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abril-junio" sheetId="1" r:id="rId1"/>
  </sheets>
  <definedNames/>
  <calcPr fullCalcOnLoad="1"/>
</workbook>
</file>

<file path=xl/sharedStrings.xml><?xml version="1.0" encoding="utf-8"?>
<sst xmlns="http://schemas.openxmlformats.org/spreadsheetml/2006/main" count="175" uniqueCount="175">
  <si>
    <t>GOBIERNO DEL ESTADO DE CAMPECHE</t>
  </si>
  <si>
    <t>SECRETARÍA DE FINANZAS</t>
  </si>
  <si>
    <t>SUBSECRETARÍA DE PROGRAMACIÓN Y PRESUPUESTO</t>
  </si>
  <si>
    <t>PARTIDA</t>
  </si>
  <si>
    <t>DESCRIPCIÓN</t>
  </si>
  <si>
    <t>PRESUPUESTO  APROBADO</t>
  </si>
  <si>
    <t>AMPLIACIÓN</t>
  </si>
  <si>
    <t>REDUCCIÓN</t>
  </si>
  <si>
    <t xml:space="preserve">PRESUPUESTO  MODIFICADO </t>
  </si>
  <si>
    <t>COMPROMETIDO</t>
  </si>
  <si>
    <t>DEVENGADO</t>
  </si>
  <si>
    <t>EJERCIDO</t>
  </si>
  <si>
    <t>PAGADO</t>
  </si>
  <si>
    <t>1000</t>
  </si>
  <si>
    <t>SERVICIOS PERSONALES</t>
  </si>
  <si>
    <t>1131</t>
  </si>
  <si>
    <t>SUELDOS AL PERSONAL DE CONFIANZA</t>
  </si>
  <si>
    <t>1132</t>
  </si>
  <si>
    <t>SUELDOS AL PERSONAL DE BASE</t>
  </si>
  <si>
    <t>1311</t>
  </si>
  <si>
    <t>PRIMA QUINQUENAL POR AÑOS DE SERVICIO EFECTIVOS PRESTADOS</t>
  </si>
  <si>
    <t>1321</t>
  </si>
  <si>
    <t>PRIMAS  VACACIONAL Y DOMINICAL</t>
  </si>
  <si>
    <t>1322</t>
  </si>
  <si>
    <t>AGUINALDO O GRATIFICACIÓN DE FIN DE AÑO</t>
  </si>
  <si>
    <t>1344</t>
  </si>
  <si>
    <t>COMPENSACIONES POR SERVICIOS ESPECIALES</t>
  </si>
  <si>
    <t>1346</t>
  </si>
  <si>
    <t>PREVISIÓN SOCIAL MÚLTIPLE</t>
  </si>
  <si>
    <t>1347</t>
  </si>
  <si>
    <t>OTRAS PRESTACIONES</t>
  </si>
  <si>
    <t>1412</t>
  </si>
  <si>
    <t>CUOTAS AL IMSS</t>
  </si>
  <si>
    <t>1413</t>
  </si>
  <si>
    <t>CUOTAS AL ISSSTECAM</t>
  </si>
  <si>
    <t>1421</t>
  </si>
  <si>
    <t>APORTACIONES AL INFONAVIT</t>
  </si>
  <si>
    <t>1441</t>
  </si>
  <si>
    <t>APORTACIONES PARA EL SEGURO DE VIDA DEL PERSONAL</t>
  </si>
  <si>
    <t>1611</t>
  </si>
  <si>
    <t>PREVISIONES DE CARÁCTER LABORAL, ECONÓMICA Y DE SEGURIDAD SOCIAL</t>
  </si>
  <si>
    <t>2000</t>
  </si>
  <si>
    <t>MATERIALES Y SUMINISTROS</t>
  </si>
  <si>
    <t>2111</t>
  </si>
  <si>
    <t>MATERIALES, ÚTILES Y EQUIPOS MENORES DE OFICINA</t>
  </si>
  <si>
    <t>2121</t>
  </si>
  <si>
    <t>MATERIALES Y ÚTILES DE IMPRESIÓN Y REPRODUCCIÓN</t>
  </si>
  <si>
    <t>2141</t>
  </si>
  <si>
    <t>MATERIALES, ÚTILES, EQUIPOS Y BIENES INFORMÁTICOS PARA EL PROCESAMIENTO EN TECNOLOGÍAS DE LA INFORMACIÓN Y COMUNICACIONES.</t>
  </si>
  <si>
    <t>2161</t>
  </si>
  <si>
    <t>MATERIAL DE LIMPIEZA</t>
  </si>
  <si>
    <t>2211</t>
  </si>
  <si>
    <t>PRODUCTOS ALIMENTICIOS PARA PERSONAS</t>
  </si>
  <si>
    <t>2231</t>
  </si>
  <si>
    <t>UTENSILIOS PARA EL SERVICIO DE ALIMENTACIÓN</t>
  </si>
  <si>
    <t>2461</t>
  </si>
  <si>
    <t>MATERIAL ELÉCTRICO Y ELECTRÓNICO</t>
  </si>
  <si>
    <t>2491</t>
  </si>
  <si>
    <t>OTROS MATERIALES Y ARTÍCULOS DE CONSTRUCCIÓN Y REPARACIÓN</t>
  </si>
  <si>
    <t>2611</t>
  </si>
  <si>
    <t>COMBUSTIBLES</t>
  </si>
  <si>
    <t>2612</t>
  </si>
  <si>
    <t>LUBRICANTES Y ADITIVOS</t>
  </si>
  <si>
    <t>2711</t>
  </si>
  <si>
    <t>VESTUARIO Y UNIFORMES</t>
  </si>
  <si>
    <t>2911</t>
  </si>
  <si>
    <t>HERRAMIENTAS MENORES</t>
  </si>
  <si>
    <t>2921</t>
  </si>
  <si>
    <t>REFACCIONES Y ACCESORIOS MENORES DE EDIFICIOS</t>
  </si>
  <si>
    <t>2941</t>
  </si>
  <si>
    <t>REFACCIONES Y ACCESORIOS MENORES DE EQUIPO DE CÓMPUTO Y TECNOLOGÍAS DE LA INFORMACIÓN</t>
  </si>
  <si>
    <t>2961</t>
  </si>
  <si>
    <t>REFACCIONES Y ACCESORIOS MENORES DE EQUIPO DE TRANSPORTE</t>
  </si>
  <si>
    <t>3000</t>
  </si>
  <si>
    <t>SERVICIOS GENERALES</t>
  </si>
  <si>
    <t>3111</t>
  </si>
  <si>
    <t>SERVICIO DE ENERGÍA ELÉCTRICA</t>
  </si>
  <si>
    <t>3131</t>
  </si>
  <si>
    <t>SERVICIO DE AGUA</t>
  </si>
  <si>
    <t>3141</t>
  </si>
  <si>
    <t>SERVICIO TELEFÓNICO TRADICIONAL</t>
  </si>
  <si>
    <t>3151</t>
  </si>
  <si>
    <t>SERVICIO DE TELEFONÍA CELULAR</t>
  </si>
  <si>
    <t>3171</t>
  </si>
  <si>
    <t>SERVICIOS DE ACCESO DE INTERNET, REDES Y PROCESAMIENTO DE INFORMACIÓN</t>
  </si>
  <si>
    <t>3181</t>
  </si>
  <si>
    <t>SERVICIOS POSTALES Y TELEGRÁFICOS</t>
  </si>
  <si>
    <t>3221</t>
  </si>
  <si>
    <t>ARRENDAMIENTO DE EDIFICIOS Y LOCALES</t>
  </si>
  <si>
    <t>3231</t>
  </si>
  <si>
    <t>ARRENDAMIENTO DE MOBILIARIO Y EQUIPO DE ADMINISTRACIÓN, EDUCACIONAL Y RECREATIVO</t>
  </si>
  <si>
    <t>3271</t>
  </si>
  <si>
    <t>PATENTES, REGALÍAS Y OTROS</t>
  </si>
  <si>
    <t>3291</t>
  </si>
  <si>
    <t>OTROS ARRENDAMIENTOS</t>
  </si>
  <si>
    <t>3341</t>
  </si>
  <si>
    <t>SERVICIOS DE CAPACITACIÓN A SERVIDORES PÚBLICOS</t>
  </si>
  <si>
    <t>3342</t>
  </si>
  <si>
    <t>CAPACITACIÓN EN MATERIA DE PBR/SED</t>
  </si>
  <si>
    <t>3411</t>
  </si>
  <si>
    <t>SERVICIOS FINANCIEROS Y BANCARIOS</t>
  </si>
  <si>
    <t>3451</t>
  </si>
  <si>
    <t>SEGURO DE BIENES PATRIMONIALES</t>
  </si>
  <si>
    <t>3471</t>
  </si>
  <si>
    <t>FLETES Y MANIOBRAS</t>
  </si>
  <si>
    <t>3511</t>
  </si>
  <si>
    <t>CONSERVACIÓN Y MANTENIMIENTO MENOR DE INMUEBLES</t>
  </si>
  <si>
    <t>3521</t>
  </si>
  <si>
    <t>INSTALACIÓN, REPARACIÓN, MANTENIMIENTO Y CONSERVACIÓN DE MOBILIARIO Y EQUIPO DE ADMINISTRACIÓN, EDUCACIONAL  Y RECREATIVO</t>
  </si>
  <si>
    <t>3531</t>
  </si>
  <si>
    <t>INSTALACIÓN, REPARACIÓN, MANTENIMIENTO Y CONSERVACIÓN DE EQUIPO DE CÓMPUTO Y TECNOLOGÍAS DE LA INFORMACIÓN.</t>
  </si>
  <si>
    <t>3551</t>
  </si>
  <si>
    <t>REPARACIÓN, MANTENIMIENTO Y CONSERVACIÓN DE VEHÍCULOS TERRESTRES, AÉREOS, MARÍTIMOS, LACUSTRES Y FLUVIALES.</t>
  </si>
  <si>
    <t>3591</t>
  </si>
  <si>
    <t>SERVICIOS DE JARDINERÍA Y FUMIGACIÓN</t>
  </si>
  <si>
    <t>3611</t>
  </si>
  <si>
    <t>PERIÓDICOS Y REVISTAS</t>
  </si>
  <si>
    <t>3612</t>
  </si>
  <si>
    <t>IMPRESIONES Y PUBLICACIONES OFICIALES</t>
  </si>
  <si>
    <t>3621</t>
  </si>
  <si>
    <t>DIFUSIÓN POR RADIO, TELEVISIÓN Y OTROS MEDIOS DE MENSAJES COMERCIALES PARA PROMOVER LA VENTA DE BIENES, PRODUCTOS O SERVICIOS</t>
  </si>
  <si>
    <t>3631</t>
  </si>
  <si>
    <t>SERVICIOS DE CREATIVIDAD, PREPRODUCCIÓN Y PRODUCCIÓN DE PUBLICIDAD, EXCEPTO INTERNET</t>
  </si>
  <si>
    <t>3711</t>
  </si>
  <si>
    <t>PASAJES AÉREOS</t>
  </si>
  <si>
    <t>3721</t>
  </si>
  <si>
    <t>PASAJES TERRESTRES</t>
  </si>
  <si>
    <t>3751</t>
  </si>
  <si>
    <t>VIÁTICOS EN EL PAÍS</t>
  </si>
  <si>
    <t>3811</t>
  </si>
  <si>
    <t>GASTOS DE CEREMONIAL</t>
  </si>
  <si>
    <t>3921</t>
  </si>
  <si>
    <t>IMPUESTOS Y DERECHOS</t>
  </si>
  <si>
    <t>3981</t>
  </si>
  <si>
    <t>IMPUESTOS SOBRE NÓMINAS</t>
  </si>
  <si>
    <t>3982</t>
  </si>
  <si>
    <t>OTROS IMPUESTOS QUE SE DERIVEN DE UNA RELACIÓN LABORAL</t>
  </si>
  <si>
    <t>4000</t>
  </si>
  <si>
    <t>TRANSFERENCIAS, ASIGNACIONES, SUBSIDIOS Y OTRAS AYUDAS</t>
  </si>
  <si>
    <t>4111</t>
  </si>
  <si>
    <t>ASIGNACIONES PRESUPUESTARIAS VÍA NÓMINA</t>
  </si>
  <si>
    <t>4411</t>
  </si>
  <si>
    <t>AYUDAS DIVERSAS</t>
  </si>
  <si>
    <t>5000</t>
  </si>
  <si>
    <t>BIENES MUEBLES, INMUEBLES E INTANGIBLES</t>
  </si>
  <si>
    <t>5111</t>
  </si>
  <si>
    <t>MUEBLES DE OFICINA Y ESTANTERÍA</t>
  </si>
  <si>
    <t>5151</t>
  </si>
  <si>
    <t>EQUIPO DE CÓMPUTO Y DE TECNOLOGÍA DE LA INFORMACIÓN BIENES INFORMÁTICOS</t>
  </si>
  <si>
    <t>5211</t>
  </si>
  <si>
    <t>EQUIPOS Y APARATOS AUDIOVISUALES</t>
  </si>
  <si>
    <t>5231</t>
  </si>
  <si>
    <t>CÁMARAS FOTOGRÁFICAS Y DE VIDEO</t>
  </si>
  <si>
    <t>5641</t>
  </si>
  <si>
    <t>SISTEMAS DE AIRE ACONDICIONADO, CALEFACCIÓN Y DE REFRIGERACIÓN INDUSTRIAL Y COMERCIAL</t>
  </si>
  <si>
    <t>5691</t>
  </si>
  <si>
    <t>OTROS EQUIPOS  BIENES MUEBLES</t>
  </si>
  <si>
    <t>8000</t>
  </si>
  <si>
    <t>PARTICIPACIONES Y APORTACIONES</t>
  </si>
  <si>
    <t>8531</t>
  </si>
  <si>
    <t>OTROS CONVENIOS</t>
  </si>
  <si>
    <t>TOTAL:</t>
  </si>
  <si>
    <t>3161</t>
  </si>
  <si>
    <t>SERVICIOS DE TELECOMUNICACIONES Y SATÉLITES</t>
  </si>
  <si>
    <t>2741</t>
  </si>
  <si>
    <t>PRODUCTOS TEXTILES</t>
  </si>
  <si>
    <t>3311</t>
  </si>
  <si>
    <t>SERVICIOS LEGALES, DE CONTABILIDAD, AUDITORÍA Y RELACIONADOS</t>
  </si>
  <si>
    <t>3351</t>
  </si>
  <si>
    <t>ESTUDIOS E INVESTIGACIONES</t>
  </si>
  <si>
    <t>3821</t>
  </si>
  <si>
    <t>GASTOS DE ORDEN SOCIAL Y CULTURAL</t>
  </si>
  <si>
    <t>5191</t>
  </si>
  <si>
    <t xml:space="preserve">OTROS MOBILIARIOS Y EQUIPOS DE ADMINISTRACIÓN </t>
  </si>
  <si>
    <t xml:space="preserve">ANALITICO DEL EJERCICIO DEL PRESUPUESTO
DEL 01/04/2017 AL 30/06/2017
PERIODO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</si>
</sst>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h:mm\ AM/PM"/>
    <numFmt numFmtId="174" formatCode="h:mm:ss\ AM/PM"/>
    <numFmt numFmtId="175" formatCode="h:mm"/>
    <numFmt numFmtId="176" formatCode="h:mm:ss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80A]#,##0.00;\-#,##0.00"/>
    <numFmt numFmtId="187" formatCode="[$-1080A]&quot;$&quot;#,##0.00;\-&quot;$&quot;#,##0.00"/>
    <numFmt numFmtId="188" formatCode="#,##0.00_ ;\-#,##0.00\ "/>
  </numFmts>
  <fonts count="41">
    <font>
      <sz val="10"/>
      <name val="Arial"/>
      <family val="0"/>
    </font>
    <font>
      <b/>
      <sz val="11.95"/>
      <color indexed="8"/>
      <name val="Courier New"/>
      <family val="3"/>
    </font>
    <font>
      <b/>
      <sz val="8"/>
      <color indexed="8"/>
      <name val="Arial"/>
      <family val="2"/>
    </font>
    <font>
      <b/>
      <sz val="7"/>
      <color indexed="9"/>
      <name val="Courier New"/>
      <family val="3"/>
    </font>
    <font>
      <b/>
      <sz val="5.95"/>
      <color indexed="8"/>
      <name val="Courier New"/>
      <family val="3"/>
    </font>
    <font>
      <sz val="5.95"/>
      <color indexed="8"/>
      <name val="Courier New"/>
      <family val="3"/>
    </font>
    <font>
      <b/>
      <sz val="6.45"/>
      <color indexed="9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11"/>
      </top>
      <bottom style="dotted">
        <color indexed="11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33" borderId="15" xfId="0" applyFont="1" applyFill="1" applyBorder="1" applyAlignment="1" applyProtection="1">
      <alignment horizontal="center" vertical="center" wrapText="1" readingOrder="1"/>
      <protection locked="0"/>
    </xf>
    <xf numFmtId="186" fontId="4" fillId="34" borderId="16" xfId="0" applyNumberFormat="1" applyFont="1" applyFill="1" applyBorder="1" applyAlignment="1" applyProtection="1">
      <alignment horizontal="right" vertical="center" wrapText="1" readingOrder="1"/>
      <protection locked="0"/>
    </xf>
    <xf numFmtId="186" fontId="5" fillId="35" borderId="16" xfId="0" applyNumberFormat="1" applyFont="1" applyFill="1" applyBorder="1" applyAlignment="1" applyProtection="1">
      <alignment horizontal="right" vertical="center" wrapText="1" readingOrder="1"/>
      <protection locked="0"/>
    </xf>
    <xf numFmtId="187" fontId="6" fillId="33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33" borderId="15" xfId="0" applyFont="1" applyFill="1" applyBorder="1" applyAlignment="1" applyProtection="1">
      <alignment vertical="center" wrapText="1" readingOrder="1"/>
      <protection locked="0"/>
    </xf>
    <xf numFmtId="186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35" borderId="16" xfId="0" applyFont="1" applyFill="1" applyBorder="1" applyAlignment="1" applyProtection="1">
      <alignment horizontal="left" vertical="center" wrapText="1" readingOrder="1"/>
      <protection locked="0"/>
    </xf>
    <xf numFmtId="0" fontId="0" fillId="36" borderId="16" xfId="0" applyFill="1" applyBorder="1" applyAlignment="1" applyProtection="1">
      <alignment vertical="top" wrapText="1"/>
      <protection locked="0"/>
    </xf>
    <xf numFmtId="0" fontId="3" fillId="33" borderId="15" xfId="0" applyFont="1" applyFill="1" applyBorder="1" applyAlignment="1" applyProtection="1">
      <alignment horizontal="center" vertical="center" wrapText="1" readingOrder="1"/>
      <protection locked="0"/>
    </xf>
    <xf numFmtId="0" fontId="0" fillId="36" borderId="18" xfId="0" applyFill="1" applyBorder="1" applyAlignment="1" applyProtection="1">
      <alignment vertical="top" wrapText="1"/>
      <protection locked="0"/>
    </xf>
    <xf numFmtId="0" fontId="0" fillId="36" borderId="0" xfId="0" applyFill="1" applyAlignment="1" applyProtection="1">
      <alignment vertical="top" wrapText="1"/>
      <protection locked="0"/>
    </xf>
    <xf numFmtId="0" fontId="4" fillId="34" borderId="16" xfId="0" applyFont="1" applyFill="1" applyBorder="1" applyAlignment="1" applyProtection="1">
      <alignment horizontal="left" vertical="center" wrapText="1" readingOrder="1"/>
      <protection locked="0"/>
    </xf>
    <xf numFmtId="0" fontId="6" fillId="33" borderId="17" xfId="0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3BB7C"/>
      <rgbColor rgb="00D3D3D3"/>
      <rgbColor rgb="00DCDCDC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3</xdr:col>
      <xdr:colOff>133350</xdr:colOff>
      <xdr:row>8</xdr:row>
      <xdr:rowOff>228600</xdr:rowOff>
    </xdr:to>
    <xdr:pic>
      <xdr:nvPicPr>
        <xdr:cNvPr id="1" name="Imagen 0" descr="cdc9fc8a-0654-410b-b15c-451bb80efd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952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2</xdr:row>
      <xdr:rowOff>57150</xdr:rowOff>
    </xdr:from>
    <xdr:to>
      <xdr:col>13</xdr:col>
      <xdr:colOff>628650</xdr:colOff>
      <xdr:row>9</xdr:row>
      <xdr:rowOff>57150</xdr:rowOff>
    </xdr:to>
    <xdr:pic>
      <xdr:nvPicPr>
        <xdr:cNvPr id="2" name="Imagen 1" descr="6226a662ee6e45868bab0ebd1eac5e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352425"/>
          <a:ext cx="5905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"/>
  <sheetViews>
    <sheetView tabSelected="1" zoomScale="130" zoomScaleNormal="130" zoomScalePageLayoutView="0" workbookViewId="0" topLeftCell="A79">
      <selection activeCell="G91" sqref="G91"/>
    </sheetView>
  </sheetViews>
  <sheetFormatPr defaultColWidth="9.140625" defaultRowHeight="12.75" outlineLevelRow="1"/>
  <cols>
    <col min="1" max="1" width="2.57421875" style="0" customWidth="1"/>
    <col min="2" max="2" width="1.7109375" style="0" customWidth="1"/>
    <col min="3" max="3" width="5.7109375" style="0" customWidth="1"/>
    <col min="4" max="4" width="2.00390625" style="0" customWidth="1"/>
    <col min="5" max="5" width="1.28515625" style="0" customWidth="1"/>
    <col min="6" max="6" width="26.7109375" style="0" customWidth="1"/>
    <col min="7" max="13" width="13.421875" style="0" customWidth="1"/>
    <col min="14" max="14" width="13.8515625" style="0" bestFit="1" customWidth="1"/>
    <col min="15" max="15" width="12.8515625" style="0" bestFit="1" customWidth="1"/>
  </cols>
  <sheetData>
    <row r="1" ht="13.5" customHeight="1">
      <c r="A1">
        <f>A1:N32</f>
        <v>0</v>
      </c>
    </row>
    <row r="2" spans="2:14" ht="9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1.25" customHeight="1">
      <c r="B3" s="3"/>
      <c r="C3" s="13"/>
      <c r="D3" s="13"/>
      <c r="F3" s="14" t="s">
        <v>0</v>
      </c>
      <c r="G3" s="13"/>
      <c r="H3" s="13"/>
      <c r="I3" s="13"/>
      <c r="J3" s="13"/>
      <c r="K3" s="13"/>
      <c r="L3" s="13"/>
      <c r="M3" s="13"/>
      <c r="N3" s="13"/>
    </row>
    <row r="4" spans="2:4" ht="0.75" customHeight="1">
      <c r="B4" s="3"/>
      <c r="C4" s="13"/>
      <c r="D4" s="13"/>
    </row>
    <row r="5" spans="2:14" ht="10.5" customHeight="1">
      <c r="B5" s="3"/>
      <c r="C5" s="13"/>
      <c r="D5" s="13"/>
      <c r="F5" s="15" t="s">
        <v>1</v>
      </c>
      <c r="G5" s="13"/>
      <c r="H5" s="13"/>
      <c r="I5" s="13"/>
      <c r="J5" s="13"/>
      <c r="K5" s="13"/>
      <c r="L5" s="13"/>
      <c r="M5" s="13"/>
      <c r="N5" s="13"/>
    </row>
    <row r="6" spans="2:4" ht="1.5" customHeight="1">
      <c r="B6" s="3"/>
      <c r="C6" s="13"/>
      <c r="D6" s="13"/>
    </row>
    <row r="7" spans="2:14" ht="9.75" customHeight="1">
      <c r="B7" s="3"/>
      <c r="C7" s="13"/>
      <c r="D7" s="13"/>
      <c r="F7" s="15" t="s">
        <v>2</v>
      </c>
      <c r="G7" s="13"/>
      <c r="H7" s="13"/>
      <c r="I7" s="13"/>
      <c r="J7" s="13"/>
      <c r="K7" s="13"/>
      <c r="L7" s="13"/>
      <c r="M7" s="13"/>
      <c r="N7" s="13"/>
    </row>
    <row r="8" spans="2:4" ht="1.5" customHeight="1">
      <c r="B8" s="3"/>
      <c r="C8" s="13"/>
      <c r="D8" s="13"/>
    </row>
    <row r="9" spans="2:14" ht="19.5" customHeight="1">
      <c r="B9" s="3"/>
      <c r="C9" s="13"/>
      <c r="D9" s="13"/>
      <c r="F9" s="15" t="s">
        <v>174</v>
      </c>
      <c r="G9" s="13"/>
      <c r="H9" s="13"/>
      <c r="I9" s="13"/>
      <c r="J9" s="13"/>
      <c r="K9" s="13"/>
      <c r="L9" s="13"/>
      <c r="M9" s="13"/>
      <c r="N9" s="13"/>
    </row>
    <row r="10" spans="2:14" ht="15.75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1.5" customHeight="1"/>
    <row r="12" spans="2:14" ht="18" customHeight="1">
      <c r="B12" s="18" t="s">
        <v>3</v>
      </c>
      <c r="C12" s="19"/>
      <c r="D12" s="18" t="s">
        <v>4</v>
      </c>
      <c r="E12" s="20"/>
      <c r="F12" s="19"/>
      <c r="G12" s="6" t="s">
        <v>5</v>
      </c>
      <c r="H12" s="6" t="s">
        <v>6</v>
      </c>
      <c r="I12" s="6" t="s">
        <v>7</v>
      </c>
      <c r="J12" s="6" t="s">
        <v>8</v>
      </c>
      <c r="K12" s="6" t="s">
        <v>9</v>
      </c>
      <c r="L12" s="6" t="s">
        <v>10</v>
      </c>
      <c r="M12" s="6" t="s">
        <v>11</v>
      </c>
      <c r="N12" s="10" t="s">
        <v>12</v>
      </c>
    </row>
    <row r="13" spans="2:15" ht="12.75">
      <c r="B13" s="21" t="s">
        <v>13</v>
      </c>
      <c r="C13" s="17"/>
      <c r="D13" s="21" t="s">
        <v>14</v>
      </c>
      <c r="E13" s="17"/>
      <c r="F13" s="17"/>
      <c r="G13" s="7">
        <v>7068635</v>
      </c>
      <c r="H13" s="7">
        <v>1105092.8900000001</v>
      </c>
      <c r="I13" s="7">
        <v>0</v>
      </c>
      <c r="J13" s="7">
        <v>8173727.89</v>
      </c>
      <c r="K13" s="7">
        <v>1215961.9000000001</v>
      </c>
      <c r="L13" s="7">
        <v>6777064.55</v>
      </c>
      <c r="M13" s="7">
        <v>6777064.55</v>
      </c>
      <c r="N13" s="7">
        <v>6777064.55</v>
      </c>
      <c r="O13" s="11"/>
    </row>
    <row r="14" spans="2:14" ht="12.75" outlineLevel="1">
      <c r="B14" s="16" t="s">
        <v>15</v>
      </c>
      <c r="C14" s="17"/>
      <c r="D14" s="16" t="s">
        <v>16</v>
      </c>
      <c r="E14" s="17"/>
      <c r="F14" s="17"/>
      <c r="G14" s="8">
        <v>3503541</v>
      </c>
      <c r="H14" s="8">
        <v>432772.72000000003</v>
      </c>
      <c r="I14" s="8">
        <v>0</v>
      </c>
      <c r="J14" s="8">
        <v>3936313.7199999997</v>
      </c>
      <c r="K14" s="8">
        <v>415959.3100000005</v>
      </c>
      <c r="L14" s="8">
        <v>3337116.2800000003</v>
      </c>
      <c r="M14" s="8">
        <v>3337116.2800000003</v>
      </c>
      <c r="N14" s="8">
        <v>3337116.2800000003</v>
      </c>
    </row>
    <row r="15" spans="2:14" ht="12.75" outlineLevel="1">
      <c r="B15" s="16" t="s">
        <v>17</v>
      </c>
      <c r="C15" s="17"/>
      <c r="D15" s="16" t="s">
        <v>18</v>
      </c>
      <c r="E15" s="17"/>
      <c r="F15" s="17"/>
      <c r="G15" s="8">
        <v>603420</v>
      </c>
      <c r="H15" s="8">
        <v>91811.85</v>
      </c>
      <c r="I15" s="8">
        <v>0</v>
      </c>
      <c r="J15" s="8">
        <v>695231.8500000001</v>
      </c>
      <c r="K15" s="8">
        <v>89835.8999999999</v>
      </c>
      <c r="L15" s="8">
        <v>626143.9899999999</v>
      </c>
      <c r="M15" s="8">
        <v>626143.9899999999</v>
      </c>
      <c r="N15" s="8">
        <v>626143.9899999999</v>
      </c>
    </row>
    <row r="16" spans="2:14" ht="21.75" customHeight="1" outlineLevel="1">
      <c r="B16" s="16" t="s">
        <v>19</v>
      </c>
      <c r="C16" s="17"/>
      <c r="D16" s="16" t="s">
        <v>20</v>
      </c>
      <c r="E16" s="17"/>
      <c r="F16" s="17"/>
      <c r="G16" s="8">
        <v>13740</v>
      </c>
      <c r="H16" s="8">
        <v>2826</v>
      </c>
      <c r="I16" s="8">
        <v>0</v>
      </c>
      <c r="J16" s="8">
        <v>16566</v>
      </c>
      <c r="K16" s="8">
        <v>2826</v>
      </c>
      <c r="L16" s="8">
        <v>13809.5</v>
      </c>
      <c r="M16" s="8">
        <v>13809.5</v>
      </c>
      <c r="N16" s="8">
        <v>13809.5</v>
      </c>
    </row>
    <row r="17" spans="2:14" ht="12.75" outlineLevel="1">
      <c r="B17" s="16" t="s">
        <v>21</v>
      </c>
      <c r="C17" s="17"/>
      <c r="D17" s="16" t="s">
        <v>22</v>
      </c>
      <c r="E17" s="17"/>
      <c r="F17" s="17"/>
      <c r="G17" s="8">
        <v>249295</v>
      </c>
      <c r="H17" s="8">
        <v>23815.74</v>
      </c>
      <c r="I17" s="8">
        <v>0</v>
      </c>
      <c r="J17" s="8">
        <v>273110.74</v>
      </c>
      <c r="K17" s="8">
        <v>23815.73999999999</v>
      </c>
      <c r="L17" s="8">
        <v>129065.21</v>
      </c>
      <c r="M17" s="8">
        <v>129065.21</v>
      </c>
      <c r="N17" s="8">
        <v>129065.21</v>
      </c>
    </row>
    <row r="18" spans="2:14" ht="12.75" outlineLevel="1">
      <c r="B18" s="16" t="s">
        <v>23</v>
      </c>
      <c r="C18" s="17"/>
      <c r="D18" s="16" t="s">
        <v>24</v>
      </c>
      <c r="E18" s="17"/>
      <c r="F18" s="17"/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22437.3</v>
      </c>
      <c r="M18" s="8">
        <v>22437.3</v>
      </c>
      <c r="N18" s="8">
        <v>22437.3</v>
      </c>
    </row>
    <row r="19" spans="2:14" ht="12.75" outlineLevel="1">
      <c r="B19" s="16" t="s">
        <v>25</v>
      </c>
      <c r="C19" s="17"/>
      <c r="D19" s="16" t="s">
        <v>26</v>
      </c>
      <c r="E19" s="17"/>
      <c r="F19" s="17"/>
      <c r="G19" s="8">
        <v>135000</v>
      </c>
      <c r="H19" s="8">
        <v>0</v>
      </c>
      <c r="I19" s="8">
        <v>0</v>
      </c>
      <c r="J19" s="8">
        <v>135000</v>
      </c>
      <c r="K19" s="8">
        <v>0</v>
      </c>
      <c r="L19" s="8">
        <v>0</v>
      </c>
      <c r="M19" s="8">
        <v>0</v>
      </c>
      <c r="N19" s="8">
        <v>0</v>
      </c>
    </row>
    <row r="20" spans="2:14" ht="12.75" outlineLevel="1">
      <c r="B20" s="16" t="s">
        <v>27</v>
      </c>
      <c r="C20" s="17"/>
      <c r="D20" s="16" t="s">
        <v>28</v>
      </c>
      <c r="E20" s="17"/>
      <c r="F20" s="17"/>
      <c r="G20" s="8">
        <v>311100</v>
      </c>
      <c r="H20" s="8">
        <v>25976.68</v>
      </c>
      <c r="I20" s="8">
        <v>0</v>
      </c>
      <c r="J20" s="8">
        <v>337076.68000000005</v>
      </c>
      <c r="K20" s="8">
        <v>25976.679999999935</v>
      </c>
      <c r="L20" s="8">
        <v>242213.36</v>
      </c>
      <c r="M20" s="8">
        <v>242213.36</v>
      </c>
      <c r="N20" s="8">
        <v>242213.36</v>
      </c>
    </row>
    <row r="21" spans="2:14" ht="12.75" outlineLevel="1">
      <c r="B21" s="16" t="s">
        <v>29</v>
      </c>
      <c r="C21" s="17"/>
      <c r="D21" s="16" t="s">
        <v>30</v>
      </c>
      <c r="E21" s="17"/>
      <c r="F21" s="17"/>
      <c r="G21" s="8">
        <v>660592</v>
      </c>
      <c r="H21" s="8">
        <v>176791.34</v>
      </c>
      <c r="I21" s="8">
        <v>0</v>
      </c>
      <c r="J21" s="8">
        <v>837383.3400000001</v>
      </c>
      <c r="K21" s="8">
        <v>306791.3400000001</v>
      </c>
      <c r="L21" s="8">
        <v>619694.92</v>
      </c>
      <c r="M21" s="8">
        <v>619694.92</v>
      </c>
      <c r="N21" s="8">
        <v>619694.92</v>
      </c>
    </row>
    <row r="22" spans="2:14" ht="12.75" outlineLevel="1">
      <c r="B22" s="16" t="s">
        <v>31</v>
      </c>
      <c r="C22" s="17"/>
      <c r="D22" s="16" t="s">
        <v>32</v>
      </c>
      <c r="E22" s="17"/>
      <c r="F22" s="17"/>
      <c r="G22" s="8">
        <v>864084</v>
      </c>
      <c r="H22" s="8">
        <v>233475.35</v>
      </c>
      <c r="I22" s="8">
        <v>0</v>
      </c>
      <c r="J22" s="8">
        <v>1097559.35</v>
      </c>
      <c r="K22" s="8">
        <v>219382.94999999972</v>
      </c>
      <c r="L22" s="8">
        <v>1020893.1599999999</v>
      </c>
      <c r="M22" s="8">
        <v>1020893.1599999999</v>
      </c>
      <c r="N22" s="8">
        <v>1020893.1599999999</v>
      </c>
    </row>
    <row r="23" spans="2:14" ht="12.75" outlineLevel="1">
      <c r="B23" s="16" t="s">
        <v>33</v>
      </c>
      <c r="C23" s="17"/>
      <c r="D23" s="16" t="s">
        <v>34</v>
      </c>
      <c r="E23" s="17"/>
      <c r="F23" s="17"/>
      <c r="G23" s="8">
        <v>401697</v>
      </c>
      <c r="H23" s="8">
        <v>39197.5</v>
      </c>
      <c r="I23" s="8">
        <v>0</v>
      </c>
      <c r="J23" s="8">
        <v>440894.49999999994</v>
      </c>
      <c r="K23" s="8">
        <v>39197.5</v>
      </c>
      <c r="L23" s="8">
        <v>386547.41</v>
      </c>
      <c r="M23" s="8">
        <v>386547.41</v>
      </c>
      <c r="N23" s="8">
        <v>386547.41</v>
      </c>
    </row>
    <row r="24" spans="2:14" ht="12.75" outlineLevel="1">
      <c r="B24" s="16" t="s">
        <v>35</v>
      </c>
      <c r="C24" s="17"/>
      <c r="D24" s="16" t="s">
        <v>36</v>
      </c>
      <c r="E24" s="17"/>
      <c r="F24" s="17"/>
      <c r="G24" s="8">
        <v>326166</v>
      </c>
      <c r="H24" s="8">
        <v>78425.71</v>
      </c>
      <c r="I24" s="8">
        <v>0</v>
      </c>
      <c r="J24" s="8">
        <v>404591.70999999996</v>
      </c>
      <c r="K24" s="8">
        <v>78425.70999999996</v>
      </c>
      <c r="L24" s="8">
        <v>365392.65</v>
      </c>
      <c r="M24" s="8">
        <v>365392.65</v>
      </c>
      <c r="N24" s="8">
        <v>365392.65</v>
      </c>
    </row>
    <row r="25" spans="2:14" ht="20.25" customHeight="1" outlineLevel="1">
      <c r="B25" s="16" t="s">
        <v>37</v>
      </c>
      <c r="C25" s="17"/>
      <c r="D25" s="16" t="s">
        <v>38</v>
      </c>
      <c r="E25" s="17"/>
      <c r="F25" s="17"/>
      <c r="G25" s="8">
        <v>0</v>
      </c>
      <c r="H25" s="8">
        <v>0</v>
      </c>
      <c r="I25" s="8">
        <v>0</v>
      </c>
      <c r="J25" s="8">
        <v>0</v>
      </c>
      <c r="K25" s="8">
        <v>13750.77</v>
      </c>
      <c r="L25" s="8">
        <v>13750.77</v>
      </c>
      <c r="M25" s="8">
        <v>13750.77</v>
      </c>
      <c r="N25" s="8">
        <v>13750.77</v>
      </c>
    </row>
    <row r="26" spans="2:14" ht="21" customHeight="1" outlineLevel="1">
      <c r="B26" s="16" t="s">
        <v>39</v>
      </c>
      <c r="C26" s="17"/>
      <c r="D26" s="16" t="s">
        <v>40</v>
      </c>
      <c r="E26" s="17"/>
      <c r="F26" s="17"/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2:14" ht="12.75">
      <c r="B27" s="21" t="s">
        <v>41</v>
      </c>
      <c r="C27" s="17"/>
      <c r="D27" s="21" t="s">
        <v>42</v>
      </c>
      <c r="E27" s="17"/>
      <c r="F27" s="17"/>
      <c r="G27" s="7">
        <v>739426</v>
      </c>
      <c r="H27" s="7">
        <v>298155.88999999996</v>
      </c>
      <c r="I27" s="7">
        <v>464168.57</v>
      </c>
      <c r="J27" s="7">
        <v>573413.32</v>
      </c>
      <c r="K27" s="7">
        <v>752983.08</v>
      </c>
      <c r="L27" s="7">
        <v>637947.97</v>
      </c>
      <c r="M27" s="7">
        <v>637947.97</v>
      </c>
      <c r="N27" s="7">
        <v>510167.4799999999</v>
      </c>
    </row>
    <row r="28" spans="2:14" ht="18" customHeight="1" outlineLevel="1">
      <c r="B28" s="16" t="s">
        <v>43</v>
      </c>
      <c r="C28" s="17"/>
      <c r="D28" s="16" t="s">
        <v>44</v>
      </c>
      <c r="E28" s="17"/>
      <c r="F28" s="17"/>
      <c r="G28" s="8">
        <v>119382</v>
      </c>
      <c r="H28" s="8">
        <v>29686.28</v>
      </c>
      <c r="I28" s="8">
        <v>41664.71</v>
      </c>
      <c r="J28" s="8">
        <v>107403.57</v>
      </c>
      <c r="K28" s="8">
        <v>144044.62</v>
      </c>
      <c r="L28" s="8">
        <v>120126.90000000001</v>
      </c>
      <c r="M28" s="8">
        <v>120126.90000000001</v>
      </c>
      <c r="N28" s="8">
        <v>101035.15000000001</v>
      </c>
    </row>
    <row r="29" spans="2:14" ht="21.75" customHeight="1" outlineLevel="1">
      <c r="B29" s="16" t="s">
        <v>45</v>
      </c>
      <c r="C29" s="17"/>
      <c r="D29" s="16" t="s">
        <v>46</v>
      </c>
      <c r="E29" s="17"/>
      <c r="F29" s="17"/>
      <c r="G29" s="8">
        <v>25121</v>
      </c>
      <c r="H29" s="8">
        <v>33353.52</v>
      </c>
      <c r="I29" s="8">
        <v>28207.519999999997</v>
      </c>
      <c r="J29" s="8">
        <v>30267</v>
      </c>
      <c r="K29" s="8">
        <v>30963.8</v>
      </c>
      <c r="L29" s="8">
        <v>14530.08</v>
      </c>
      <c r="M29" s="8">
        <v>14530.08</v>
      </c>
      <c r="N29" s="8">
        <v>3707.28</v>
      </c>
    </row>
    <row r="30" spans="2:14" ht="30.75" customHeight="1" outlineLevel="1">
      <c r="B30" s="16" t="s">
        <v>47</v>
      </c>
      <c r="C30" s="17"/>
      <c r="D30" s="16" t="s">
        <v>48</v>
      </c>
      <c r="E30" s="17"/>
      <c r="F30" s="17"/>
      <c r="G30" s="8">
        <v>119988</v>
      </c>
      <c r="H30" s="8">
        <v>92799.6</v>
      </c>
      <c r="I30" s="8">
        <v>100541.69</v>
      </c>
      <c r="J30" s="8">
        <v>112245.90999999999</v>
      </c>
      <c r="K30" s="8">
        <v>148260.34000000003</v>
      </c>
      <c r="L30" s="8">
        <v>129334.93999999999</v>
      </c>
      <c r="M30" s="8">
        <v>129334.93999999999</v>
      </c>
      <c r="N30" s="8">
        <v>74613.18</v>
      </c>
    </row>
    <row r="31" spans="2:14" ht="12.75" outlineLevel="1">
      <c r="B31" s="16" t="s">
        <v>49</v>
      </c>
      <c r="C31" s="17"/>
      <c r="D31" s="16" t="s">
        <v>50</v>
      </c>
      <c r="E31" s="17"/>
      <c r="F31" s="17"/>
      <c r="G31" s="8">
        <v>31000</v>
      </c>
      <c r="H31" s="8">
        <v>0</v>
      </c>
      <c r="I31" s="8">
        <v>28539.28</v>
      </c>
      <c r="J31" s="8">
        <v>2460.720000000001</v>
      </c>
      <c r="K31" s="8">
        <v>9583.899999999998</v>
      </c>
      <c r="L31" s="8">
        <v>9583.899999999998</v>
      </c>
      <c r="M31" s="8">
        <v>9583.899999999998</v>
      </c>
      <c r="N31" s="8">
        <v>6902.540000000001</v>
      </c>
    </row>
    <row r="32" spans="2:14" ht="12.75" outlineLevel="1">
      <c r="B32" s="16" t="s">
        <v>51</v>
      </c>
      <c r="C32" s="17"/>
      <c r="D32" s="16" t="s">
        <v>52</v>
      </c>
      <c r="E32" s="17"/>
      <c r="F32" s="17"/>
      <c r="G32" s="8">
        <v>45000</v>
      </c>
      <c r="H32" s="8">
        <v>26029.76</v>
      </c>
      <c r="I32" s="8">
        <v>32880.89</v>
      </c>
      <c r="J32" s="8">
        <v>38148.869999999995</v>
      </c>
      <c r="K32" s="8">
        <v>69887.1</v>
      </c>
      <c r="L32" s="8">
        <v>68533.71</v>
      </c>
      <c r="M32" s="8">
        <v>68533.71</v>
      </c>
      <c r="N32" s="8">
        <v>46864.71</v>
      </c>
    </row>
    <row r="33" spans="2:14" ht="24.75" customHeight="1" outlineLevel="1">
      <c r="B33" s="16" t="s">
        <v>53</v>
      </c>
      <c r="C33" s="17"/>
      <c r="D33" s="16" t="s">
        <v>54</v>
      </c>
      <c r="E33" s="17"/>
      <c r="F33" s="17"/>
      <c r="G33" s="8">
        <v>6000</v>
      </c>
      <c r="H33" s="8">
        <v>0</v>
      </c>
      <c r="I33" s="8">
        <v>6000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2:14" ht="24.75" customHeight="1" outlineLevel="1">
      <c r="B34" s="16" t="s">
        <v>55</v>
      </c>
      <c r="C34" s="17"/>
      <c r="D34" s="16" t="s">
        <v>56</v>
      </c>
      <c r="E34" s="17"/>
      <c r="F34" s="17"/>
      <c r="G34" s="8">
        <v>9000</v>
      </c>
      <c r="H34" s="8">
        <v>55367.68</v>
      </c>
      <c r="I34" s="8">
        <v>33842.32</v>
      </c>
      <c r="J34" s="8">
        <v>30525.36</v>
      </c>
      <c r="K34" s="8">
        <v>33525.36</v>
      </c>
      <c r="L34" s="8">
        <v>7215.679999999999</v>
      </c>
      <c r="M34" s="8">
        <v>7215.679999999999</v>
      </c>
      <c r="N34" s="8">
        <v>545.6799999999998</v>
      </c>
    </row>
    <row r="35" spans="2:14" ht="22.5" customHeight="1" outlineLevel="1">
      <c r="B35" s="16" t="s">
        <v>57</v>
      </c>
      <c r="C35" s="17"/>
      <c r="D35" s="16" t="s">
        <v>58</v>
      </c>
      <c r="E35" s="17"/>
      <c r="F35" s="17"/>
      <c r="G35" s="8">
        <v>14875</v>
      </c>
      <c r="H35" s="8">
        <v>0</v>
      </c>
      <c r="I35" s="8">
        <v>20221.9</v>
      </c>
      <c r="J35" s="8">
        <v>-5346.9</v>
      </c>
      <c r="K35" s="8">
        <v>278.10000000000036</v>
      </c>
      <c r="L35" s="8">
        <v>278.10000000000036</v>
      </c>
      <c r="M35" s="8">
        <v>278.10000000000036</v>
      </c>
      <c r="N35" s="8">
        <v>278.10000000000036</v>
      </c>
    </row>
    <row r="36" spans="2:14" ht="16.5" customHeight="1" outlineLevel="1">
      <c r="B36" s="16" t="s">
        <v>59</v>
      </c>
      <c r="C36" s="17"/>
      <c r="D36" s="16" t="s">
        <v>60</v>
      </c>
      <c r="E36" s="17"/>
      <c r="F36" s="17"/>
      <c r="G36" s="8">
        <v>264679</v>
      </c>
      <c r="H36" s="8">
        <v>0</v>
      </c>
      <c r="I36" s="8">
        <v>0</v>
      </c>
      <c r="J36" s="8">
        <v>264679</v>
      </c>
      <c r="K36" s="8">
        <v>264718.01999999996</v>
      </c>
      <c r="L36" s="8">
        <v>264718.01999999996</v>
      </c>
      <c r="M36" s="8">
        <v>264718.01999999996</v>
      </c>
      <c r="N36" s="8">
        <v>264216.27999999997</v>
      </c>
    </row>
    <row r="37" spans="2:14" ht="12.75" outlineLevel="1">
      <c r="B37" s="16" t="s">
        <v>61</v>
      </c>
      <c r="C37" s="17"/>
      <c r="D37" s="16" t="s">
        <v>62</v>
      </c>
      <c r="E37" s="17"/>
      <c r="F37" s="17"/>
      <c r="G37" s="8">
        <v>18080</v>
      </c>
      <c r="H37" s="8">
        <v>0</v>
      </c>
      <c r="I37" s="8">
        <v>0</v>
      </c>
      <c r="J37" s="8">
        <v>18080</v>
      </c>
      <c r="K37" s="8">
        <v>2721.52</v>
      </c>
      <c r="L37" s="8">
        <v>2721.52</v>
      </c>
      <c r="M37" s="8">
        <v>2721.52</v>
      </c>
      <c r="N37" s="8">
        <v>0</v>
      </c>
    </row>
    <row r="38" spans="2:14" ht="12.75" outlineLevel="1">
      <c r="B38" s="16" t="s">
        <v>63</v>
      </c>
      <c r="C38" s="17"/>
      <c r="D38" s="16" t="s">
        <v>64</v>
      </c>
      <c r="E38" s="17"/>
      <c r="F38" s="17"/>
      <c r="G38" s="8">
        <v>0</v>
      </c>
      <c r="H38" s="8">
        <v>0</v>
      </c>
      <c r="I38" s="8">
        <v>57825.26</v>
      </c>
      <c r="J38" s="8">
        <v>-57825.26</v>
      </c>
      <c r="K38" s="8">
        <v>0</v>
      </c>
      <c r="L38" s="8">
        <v>0</v>
      </c>
      <c r="M38" s="8">
        <v>0</v>
      </c>
      <c r="N38" s="8">
        <v>0</v>
      </c>
    </row>
    <row r="39" spans="2:14" ht="12.75" outlineLevel="1">
      <c r="B39" s="16" t="s">
        <v>164</v>
      </c>
      <c r="C39" s="17"/>
      <c r="D39" s="16" t="s">
        <v>165</v>
      </c>
      <c r="E39" s="17"/>
      <c r="F39" s="17"/>
      <c r="G39" s="8">
        <v>0</v>
      </c>
      <c r="H39" s="8">
        <v>28300</v>
      </c>
      <c r="I39" s="8">
        <v>0</v>
      </c>
      <c r="J39" s="8">
        <v>28300</v>
      </c>
      <c r="K39" s="8">
        <v>28095.2</v>
      </c>
      <c r="L39" s="8">
        <v>0</v>
      </c>
      <c r="M39" s="8">
        <v>0</v>
      </c>
      <c r="N39" s="8">
        <v>0</v>
      </c>
    </row>
    <row r="40" spans="2:14" ht="21" customHeight="1" outlineLevel="1">
      <c r="B40" s="16" t="s">
        <v>65</v>
      </c>
      <c r="C40" s="17"/>
      <c r="D40" s="16" t="s">
        <v>66</v>
      </c>
      <c r="E40" s="17"/>
      <c r="F40" s="17"/>
      <c r="G40" s="8">
        <v>1254</v>
      </c>
      <c r="H40" s="8">
        <v>0</v>
      </c>
      <c r="I40" s="8">
        <v>667</v>
      </c>
      <c r="J40" s="8">
        <v>587</v>
      </c>
      <c r="K40" s="8">
        <v>1615</v>
      </c>
      <c r="L40" s="8">
        <v>1615</v>
      </c>
      <c r="M40" s="8">
        <v>1615</v>
      </c>
      <c r="N40" s="8">
        <v>1615</v>
      </c>
    </row>
    <row r="41" spans="2:14" ht="23.25" customHeight="1" outlineLevel="1">
      <c r="B41" s="16" t="s">
        <v>67</v>
      </c>
      <c r="C41" s="17"/>
      <c r="D41" s="16" t="s">
        <v>68</v>
      </c>
      <c r="E41" s="17"/>
      <c r="F41" s="17"/>
      <c r="G41" s="8">
        <v>9000</v>
      </c>
      <c r="H41" s="8">
        <v>32619.05</v>
      </c>
      <c r="I41" s="8">
        <v>9680</v>
      </c>
      <c r="J41" s="8">
        <v>31939.050000000003</v>
      </c>
      <c r="K41" s="8">
        <v>2320</v>
      </c>
      <c r="L41" s="8">
        <v>2320</v>
      </c>
      <c r="M41" s="8">
        <v>2320</v>
      </c>
      <c r="N41" s="8">
        <v>2320</v>
      </c>
    </row>
    <row r="42" spans="2:14" ht="30" customHeight="1" outlineLevel="1">
      <c r="B42" s="16" t="s">
        <v>69</v>
      </c>
      <c r="C42" s="17"/>
      <c r="D42" s="16" t="s">
        <v>70</v>
      </c>
      <c r="E42" s="17"/>
      <c r="F42" s="17"/>
      <c r="G42" s="8">
        <v>7500</v>
      </c>
      <c r="H42" s="8">
        <v>0</v>
      </c>
      <c r="I42" s="8">
        <v>7500.000000000001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2:14" ht="24.75" customHeight="1" outlineLevel="1">
      <c r="B43" s="16" t="s">
        <v>71</v>
      </c>
      <c r="C43" s="17"/>
      <c r="D43" s="16" t="s">
        <v>72</v>
      </c>
      <c r="E43" s="17"/>
      <c r="F43" s="17"/>
      <c r="G43" s="8">
        <v>68547</v>
      </c>
      <c r="H43" s="8">
        <v>0</v>
      </c>
      <c r="I43" s="8">
        <v>96598</v>
      </c>
      <c r="J43" s="8">
        <v>-28051</v>
      </c>
      <c r="K43" s="8">
        <v>16970.12</v>
      </c>
      <c r="L43" s="8">
        <v>16970.12</v>
      </c>
      <c r="M43" s="8">
        <v>16970.12</v>
      </c>
      <c r="N43" s="8">
        <v>8069.56</v>
      </c>
    </row>
    <row r="44" spans="2:14" ht="12.75">
      <c r="B44" s="21" t="s">
        <v>73</v>
      </c>
      <c r="C44" s="17"/>
      <c r="D44" s="21" t="s">
        <v>74</v>
      </c>
      <c r="E44" s="17"/>
      <c r="F44" s="17"/>
      <c r="G44" s="7">
        <v>1291719</v>
      </c>
      <c r="H44" s="7">
        <v>547120.24</v>
      </c>
      <c r="I44" s="7">
        <v>384590.25</v>
      </c>
      <c r="J44" s="7">
        <v>1454248.9900000002</v>
      </c>
      <c r="K44" s="7">
        <v>802953.87</v>
      </c>
      <c r="L44" s="7">
        <v>989681.49</v>
      </c>
      <c r="M44" s="7">
        <v>989681.49</v>
      </c>
      <c r="N44" s="7">
        <v>704031.9400000001</v>
      </c>
    </row>
    <row r="45" spans="2:17" ht="12.75" outlineLevel="1">
      <c r="B45" s="16" t="s">
        <v>75</v>
      </c>
      <c r="C45" s="17"/>
      <c r="D45" s="16" t="s">
        <v>76</v>
      </c>
      <c r="E45" s="17"/>
      <c r="F45" s="17"/>
      <c r="G45" s="8">
        <v>115917</v>
      </c>
      <c r="H45" s="8">
        <v>0</v>
      </c>
      <c r="I45" s="8">
        <v>0</v>
      </c>
      <c r="J45" s="8">
        <v>115917</v>
      </c>
      <c r="K45" s="8">
        <v>142511</v>
      </c>
      <c r="L45" s="8">
        <v>142511</v>
      </c>
      <c r="M45" s="8">
        <v>142511</v>
      </c>
      <c r="N45" s="8">
        <v>142511</v>
      </c>
      <c r="O45" s="16"/>
      <c r="P45" s="16"/>
      <c r="Q45" s="16"/>
    </row>
    <row r="46" spans="2:17" ht="12.75" outlineLevel="1">
      <c r="B46" s="16" t="s">
        <v>77</v>
      </c>
      <c r="C46" s="17"/>
      <c r="D46" s="16" t="s">
        <v>78</v>
      </c>
      <c r="E46" s="17"/>
      <c r="F46" s="17"/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16"/>
      <c r="P46" s="16"/>
      <c r="Q46" s="16"/>
    </row>
    <row r="47" spans="2:17" ht="12.75" outlineLevel="1">
      <c r="B47" s="16" t="s">
        <v>79</v>
      </c>
      <c r="C47" s="17"/>
      <c r="D47" s="16" t="s">
        <v>80</v>
      </c>
      <c r="E47" s="17"/>
      <c r="F47" s="17"/>
      <c r="G47" s="8">
        <v>2988</v>
      </c>
      <c r="H47" s="8">
        <v>0</v>
      </c>
      <c r="I47" s="8">
        <v>0</v>
      </c>
      <c r="J47" s="8">
        <v>2988</v>
      </c>
      <c r="K47" s="8">
        <v>0</v>
      </c>
      <c r="L47" s="8">
        <v>0</v>
      </c>
      <c r="M47" s="8">
        <v>0</v>
      </c>
      <c r="N47" s="8">
        <v>0</v>
      </c>
      <c r="O47" s="16"/>
      <c r="P47" s="16"/>
      <c r="Q47" s="16"/>
    </row>
    <row r="48" spans="2:17" ht="12.75" outlineLevel="1">
      <c r="B48" s="16" t="s">
        <v>81</v>
      </c>
      <c r="C48" s="17"/>
      <c r="D48" s="16" t="s">
        <v>82</v>
      </c>
      <c r="E48" s="17"/>
      <c r="F48" s="17"/>
      <c r="G48" s="8">
        <v>2894</v>
      </c>
      <c r="H48" s="8">
        <v>0</v>
      </c>
      <c r="I48" s="8">
        <v>0</v>
      </c>
      <c r="J48" s="8">
        <v>2894</v>
      </c>
      <c r="K48" s="8">
        <v>0</v>
      </c>
      <c r="L48" s="8">
        <v>0</v>
      </c>
      <c r="M48" s="8">
        <v>0</v>
      </c>
      <c r="N48" s="8">
        <v>0</v>
      </c>
      <c r="O48" s="16"/>
      <c r="P48" s="16"/>
      <c r="Q48" s="16"/>
    </row>
    <row r="49" spans="2:17" ht="19.5" customHeight="1" outlineLevel="1">
      <c r="B49" s="16" t="s">
        <v>162</v>
      </c>
      <c r="C49" s="17"/>
      <c r="D49" s="16" t="s">
        <v>163</v>
      </c>
      <c r="E49" s="17"/>
      <c r="F49" s="17"/>
      <c r="G49" s="8">
        <v>0</v>
      </c>
      <c r="H49" s="8">
        <v>198195.52</v>
      </c>
      <c r="I49" s="8">
        <v>0</v>
      </c>
      <c r="J49" s="8">
        <v>198195.52</v>
      </c>
      <c r="K49" s="8">
        <v>0</v>
      </c>
      <c r="L49" s="8">
        <v>0</v>
      </c>
      <c r="M49" s="8">
        <v>0</v>
      </c>
      <c r="N49" s="8">
        <v>0</v>
      </c>
      <c r="O49" s="16"/>
      <c r="P49" s="16"/>
      <c r="Q49" s="16"/>
    </row>
    <row r="50" spans="2:17" ht="24.75" customHeight="1" outlineLevel="1">
      <c r="B50" s="16" t="s">
        <v>83</v>
      </c>
      <c r="C50" s="17"/>
      <c r="D50" s="16" t="s">
        <v>84</v>
      </c>
      <c r="E50" s="17"/>
      <c r="F50" s="17"/>
      <c r="G50" s="8">
        <v>3900</v>
      </c>
      <c r="H50" s="8">
        <v>0</v>
      </c>
      <c r="I50" s="8">
        <v>3900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16"/>
      <c r="P50" s="16"/>
      <c r="Q50" s="16"/>
    </row>
    <row r="51" spans="2:17" ht="12.75" outlineLevel="1">
      <c r="B51" s="16" t="s">
        <v>85</v>
      </c>
      <c r="C51" s="17"/>
      <c r="D51" s="16" t="s">
        <v>86</v>
      </c>
      <c r="E51" s="17"/>
      <c r="F51" s="17"/>
      <c r="G51" s="8">
        <v>25500</v>
      </c>
      <c r="H51" s="8">
        <v>8500</v>
      </c>
      <c r="I51" s="8">
        <v>20000</v>
      </c>
      <c r="J51" s="8">
        <v>14000</v>
      </c>
      <c r="K51" s="8">
        <v>10441.41</v>
      </c>
      <c r="L51" s="8">
        <v>10441.41</v>
      </c>
      <c r="M51" s="8">
        <v>10441.41</v>
      </c>
      <c r="N51" s="8">
        <v>10441.41</v>
      </c>
      <c r="O51" s="16"/>
      <c r="P51" s="16"/>
      <c r="Q51" s="16"/>
    </row>
    <row r="52" spans="2:17" ht="12.75" outlineLevel="1">
      <c r="B52" s="16" t="s">
        <v>87</v>
      </c>
      <c r="C52" s="17"/>
      <c r="D52" s="16" t="s">
        <v>88</v>
      </c>
      <c r="E52" s="17"/>
      <c r="F52" s="17"/>
      <c r="G52" s="8">
        <v>232685</v>
      </c>
      <c r="H52" s="8">
        <v>0</v>
      </c>
      <c r="I52" s="8">
        <v>0</v>
      </c>
      <c r="J52" s="8">
        <v>232685</v>
      </c>
      <c r="K52" s="8">
        <v>168103.44</v>
      </c>
      <c r="L52" s="8">
        <v>168103.44</v>
      </c>
      <c r="M52" s="8">
        <v>168103.44</v>
      </c>
      <c r="N52" s="8">
        <v>168103.44</v>
      </c>
      <c r="O52" s="16"/>
      <c r="P52" s="16"/>
      <c r="Q52" s="16"/>
    </row>
    <row r="53" spans="2:17" ht="24.75" customHeight="1" outlineLevel="1">
      <c r="B53" s="16" t="s">
        <v>89</v>
      </c>
      <c r="C53" s="17"/>
      <c r="D53" s="16" t="s">
        <v>90</v>
      </c>
      <c r="E53" s="17"/>
      <c r="F53" s="17"/>
      <c r="G53" s="8">
        <v>106230</v>
      </c>
      <c r="H53" s="8">
        <v>0</v>
      </c>
      <c r="I53" s="8">
        <v>0</v>
      </c>
      <c r="J53" s="8">
        <v>106230</v>
      </c>
      <c r="K53" s="8">
        <v>157524.85</v>
      </c>
      <c r="L53" s="8">
        <v>157524.85</v>
      </c>
      <c r="M53" s="8">
        <v>157524.85</v>
      </c>
      <c r="N53" s="8">
        <v>19677.020000000004</v>
      </c>
      <c r="O53" s="16"/>
      <c r="P53" s="16"/>
      <c r="Q53" s="16"/>
    </row>
    <row r="54" spans="2:17" ht="12.75" outlineLevel="1">
      <c r="B54" s="16" t="s">
        <v>91</v>
      </c>
      <c r="C54" s="17"/>
      <c r="D54" s="16" t="s">
        <v>92</v>
      </c>
      <c r="E54" s="17"/>
      <c r="F54" s="17"/>
      <c r="G54" s="8">
        <v>6246</v>
      </c>
      <c r="H54" s="8">
        <v>0</v>
      </c>
      <c r="I54" s="8">
        <v>8328</v>
      </c>
      <c r="J54" s="8">
        <v>-2082</v>
      </c>
      <c r="K54" s="8">
        <v>0</v>
      </c>
      <c r="L54" s="8">
        <v>0</v>
      </c>
      <c r="M54" s="8">
        <v>0</v>
      </c>
      <c r="N54" s="8">
        <v>0</v>
      </c>
      <c r="O54" s="16"/>
      <c r="P54" s="16"/>
      <c r="Q54" s="16"/>
    </row>
    <row r="55" spans="2:17" ht="12.75" outlineLevel="1">
      <c r="B55" s="16" t="s">
        <v>93</v>
      </c>
      <c r="C55" s="17"/>
      <c r="D55" s="16" t="s">
        <v>94</v>
      </c>
      <c r="E55" s="17"/>
      <c r="F55" s="17"/>
      <c r="G55" s="8">
        <v>6000</v>
      </c>
      <c r="H55" s="8">
        <v>0</v>
      </c>
      <c r="I55" s="8">
        <v>7390</v>
      </c>
      <c r="J55" s="8">
        <v>-1390</v>
      </c>
      <c r="K55" s="8">
        <v>0</v>
      </c>
      <c r="L55" s="8">
        <v>0</v>
      </c>
      <c r="M55" s="8">
        <v>0</v>
      </c>
      <c r="N55" s="8">
        <v>0</v>
      </c>
      <c r="O55" s="16"/>
      <c r="P55" s="16"/>
      <c r="Q55" s="16"/>
    </row>
    <row r="56" spans="2:17" ht="26.25" customHeight="1" outlineLevel="1">
      <c r="B56" s="16" t="s">
        <v>166</v>
      </c>
      <c r="C56" s="17"/>
      <c r="D56" s="16" t="s">
        <v>167</v>
      </c>
      <c r="E56" s="17"/>
      <c r="F56" s="17"/>
      <c r="G56" s="8">
        <v>200000</v>
      </c>
      <c r="H56" s="8">
        <v>0</v>
      </c>
      <c r="I56" s="8">
        <v>0</v>
      </c>
      <c r="J56" s="8">
        <v>200000</v>
      </c>
      <c r="K56" s="8">
        <v>0</v>
      </c>
      <c r="L56" s="8">
        <v>0</v>
      </c>
      <c r="M56" s="8">
        <v>0</v>
      </c>
      <c r="N56" s="8">
        <v>0</v>
      </c>
      <c r="O56" s="16"/>
      <c r="P56" s="16"/>
      <c r="Q56" s="16"/>
    </row>
    <row r="57" spans="2:17" ht="25.5" customHeight="1" outlineLevel="1">
      <c r="B57" s="16" t="s">
        <v>95</v>
      </c>
      <c r="C57" s="17"/>
      <c r="D57" s="16" t="s">
        <v>96</v>
      </c>
      <c r="E57" s="17"/>
      <c r="F57" s="17"/>
      <c r="G57" s="8">
        <v>5013</v>
      </c>
      <c r="H57" s="8">
        <v>0</v>
      </c>
      <c r="I57" s="8">
        <v>0</v>
      </c>
      <c r="J57" s="8">
        <v>5013</v>
      </c>
      <c r="K57" s="8">
        <v>7341.27</v>
      </c>
      <c r="L57" s="8">
        <v>7341.27</v>
      </c>
      <c r="M57" s="8">
        <v>7341.27</v>
      </c>
      <c r="N57" s="8">
        <v>7281.27</v>
      </c>
      <c r="O57" s="16"/>
      <c r="P57" s="16"/>
      <c r="Q57" s="16"/>
    </row>
    <row r="58" spans="2:17" ht="12.75" outlineLevel="1">
      <c r="B58" s="16" t="s">
        <v>97</v>
      </c>
      <c r="C58" s="17"/>
      <c r="D58" s="16" t="s">
        <v>98</v>
      </c>
      <c r="E58" s="17"/>
      <c r="F58" s="17"/>
      <c r="G58" s="8">
        <v>1252</v>
      </c>
      <c r="H58" s="8">
        <v>0</v>
      </c>
      <c r="I58" s="8">
        <v>0</v>
      </c>
      <c r="J58" s="8">
        <v>1252</v>
      </c>
      <c r="K58" s="8">
        <v>0</v>
      </c>
      <c r="L58" s="8">
        <v>0</v>
      </c>
      <c r="M58" s="8">
        <v>0</v>
      </c>
      <c r="N58" s="8">
        <v>0</v>
      </c>
      <c r="O58" s="16"/>
      <c r="P58" s="16"/>
      <c r="Q58" s="16"/>
    </row>
    <row r="59" spans="2:17" ht="12.75" outlineLevel="1">
      <c r="B59" s="16" t="s">
        <v>168</v>
      </c>
      <c r="C59" s="17"/>
      <c r="D59" s="16" t="s">
        <v>169</v>
      </c>
      <c r="E59" s="17"/>
      <c r="F59" s="17"/>
      <c r="G59" s="8">
        <v>100000</v>
      </c>
      <c r="H59" s="8">
        <v>0</v>
      </c>
      <c r="I59" s="8">
        <v>100000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16"/>
      <c r="P59" s="16"/>
      <c r="Q59" s="16"/>
    </row>
    <row r="60" spans="2:17" ht="12.75" outlineLevel="1">
      <c r="B60" s="16" t="s">
        <v>99</v>
      </c>
      <c r="C60" s="17"/>
      <c r="D60" s="16" t="s">
        <v>100</v>
      </c>
      <c r="E60" s="17"/>
      <c r="F60" s="17"/>
      <c r="G60" s="8">
        <v>7500</v>
      </c>
      <c r="H60" s="8">
        <v>0</v>
      </c>
      <c r="I60" s="8">
        <v>10940</v>
      </c>
      <c r="J60" s="8">
        <v>-3440</v>
      </c>
      <c r="K60" s="8">
        <v>4060</v>
      </c>
      <c r="L60" s="8">
        <v>4060</v>
      </c>
      <c r="M60" s="8">
        <v>4060</v>
      </c>
      <c r="N60" s="8">
        <v>4060</v>
      </c>
      <c r="O60" s="16"/>
      <c r="P60" s="16"/>
      <c r="Q60" s="16"/>
    </row>
    <row r="61" spans="2:17" ht="12.75" outlineLevel="1">
      <c r="B61" s="16" t="s">
        <v>101</v>
      </c>
      <c r="C61" s="17"/>
      <c r="D61" s="16" t="s">
        <v>102</v>
      </c>
      <c r="E61" s="17"/>
      <c r="F61" s="17"/>
      <c r="G61" s="8">
        <v>16206</v>
      </c>
      <c r="H61" s="8">
        <v>0</v>
      </c>
      <c r="I61" s="8">
        <v>4504</v>
      </c>
      <c r="J61" s="8">
        <v>11702</v>
      </c>
      <c r="K61" s="8">
        <v>7060.92</v>
      </c>
      <c r="L61" s="8">
        <v>7060.92</v>
      </c>
      <c r="M61" s="8">
        <v>7060.92</v>
      </c>
      <c r="N61" s="8">
        <v>7060.92</v>
      </c>
      <c r="O61" s="16"/>
      <c r="P61" s="16"/>
      <c r="Q61" s="16"/>
    </row>
    <row r="62" spans="2:17" ht="12.75" outlineLevel="1">
      <c r="B62" s="16" t="s">
        <v>103</v>
      </c>
      <c r="C62" s="17"/>
      <c r="D62" s="16" t="s">
        <v>104</v>
      </c>
      <c r="E62" s="17"/>
      <c r="F62" s="17"/>
      <c r="G62" s="8">
        <v>3000</v>
      </c>
      <c r="H62" s="8">
        <v>0</v>
      </c>
      <c r="I62" s="8">
        <v>4000</v>
      </c>
      <c r="J62" s="8">
        <v>-1000</v>
      </c>
      <c r="K62" s="8">
        <v>0</v>
      </c>
      <c r="L62" s="8">
        <v>0</v>
      </c>
      <c r="M62" s="8">
        <v>0</v>
      </c>
      <c r="N62" s="8">
        <v>0</v>
      </c>
      <c r="O62" s="16"/>
      <c r="P62" s="16"/>
      <c r="Q62" s="16"/>
    </row>
    <row r="63" spans="2:17" ht="24.75" customHeight="1" outlineLevel="1">
      <c r="B63" s="16" t="s">
        <v>105</v>
      </c>
      <c r="C63" s="17"/>
      <c r="D63" s="16" t="s">
        <v>106</v>
      </c>
      <c r="E63" s="17"/>
      <c r="F63" s="17"/>
      <c r="G63" s="8">
        <v>45000</v>
      </c>
      <c r="H63" s="8">
        <v>200000</v>
      </c>
      <c r="I63" s="8">
        <v>42000</v>
      </c>
      <c r="J63" s="8">
        <v>203000</v>
      </c>
      <c r="K63" s="8">
        <v>157795.93000000002</v>
      </c>
      <c r="L63" s="8">
        <v>204700.22</v>
      </c>
      <c r="M63" s="8">
        <v>204700.22</v>
      </c>
      <c r="N63" s="8">
        <v>74783.54</v>
      </c>
      <c r="O63" s="16"/>
      <c r="P63" s="16"/>
      <c r="Q63" s="16"/>
    </row>
    <row r="64" spans="2:17" ht="43.5" customHeight="1" outlineLevel="1">
      <c r="B64" s="16" t="s">
        <v>107</v>
      </c>
      <c r="C64" s="17"/>
      <c r="D64" s="16" t="s">
        <v>108</v>
      </c>
      <c r="E64" s="17"/>
      <c r="F64" s="17"/>
      <c r="G64" s="8">
        <v>6000</v>
      </c>
      <c r="H64" s="8">
        <v>55236</v>
      </c>
      <c r="I64" s="8">
        <v>1636.6400000000003</v>
      </c>
      <c r="J64" s="8">
        <v>59599.36</v>
      </c>
      <c r="K64" s="8">
        <v>29285.36</v>
      </c>
      <c r="L64" s="8">
        <v>13335.36</v>
      </c>
      <c r="M64" s="8">
        <v>13335.36</v>
      </c>
      <c r="N64" s="8">
        <v>13335.36</v>
      </c>
      <c r="O64" s="16"/>
      <c r="P64" s="16"/>
      <c r="Q64" s="16"/>
    </row>
    <row r="65" spans="2:17" ht="34.5" customHeight="1" outlineLevel="1">
      <c r="B65" s="16" t="s">
        <v>109</v>
      </c>
      <c r="C65" s="17"/>
      <c r="D65" s="16" t="s">
        <v>110</v>
      </c>
      <c r="E65" s="17"/>
      <c r="F65" s="17"/>
      <c r="G65" s="8">
        <v>19456</v>
      </c>
      <c r="H65" s="8">
        <v>0</v>
      </c>
      <c r="I65" s="8">
        <v>0</v>
      </c>
      <c r="J65" s="8">
        <v>19456</v>
      </c>
      <c r="K65" s="8">
        <v>3008</v>
      </c>
      <c r="L65" s="8">
        <v>3008</v>
      </c>
      <c r="M65" s="8">
        <v>3008</v>
      </c>
      <c r="N65" s="8">
        <v>1616</v>
      </c>
      <c r="O65" s="16"/>
      <c r="P65" s="16"/>
      <c r="Q65" s="16"/>
    </row>
    <row r="66" spans="2:17" ht="28.5" customHeight="1" outlineLevel="1">
      <c r="B66" s="16" t="s">
        <v>111</v>
      </c>
      <c r="C66" s="17"/>
      <c r="D66" s="16" t="s">
        <v>112</v>
      </c>
      <c r="E66" s="17"/>
      <c r="F66" s="17"/>
      <c r="G66" s="8">
        <v>20601</v>
      </c>
      <c r="H66" s="8">
        <v>0</v>
      </c>
      <c r="I66" s="8">
        <v>3593.52</v>
      </c>
      <c r="J66" s="8">
        <v>17007.480000000003</v>
      </c>
      <c r="K66" s="8">
        <v>7585.68</v>
      </c>
      <c r="L66" s="8">
        <v>7585.68</v>
      </c>
      <c r="M66" s="8">
        <v>7585.68</v>
      </c>
      <c r="N66" s="8">
        <v>1264.4</v>
      </c>
      <c r="O66" s="16"/>
      <c r="P66" s="16"/>
      <c r="Q66" s="16"/>
    </row>
    <row r="67" spans="2:17" ht="12.75" outlineLevel="1">
      <c r="B67" s="16" t="s">
        <v>113</v>
      </c>
      <c r="C67" s="17"/>
      <c r="D67" s="16" t="s">
        <v>114</v>
      </c>
      <c r="E67" s="17"/>
      <c r="F67" s="17"/>
      <c r="G67" s="8">
        <v>3000</v>
      </c>
      <c r="H67" s="8">
        <v>0</v>
      </c>
      <c r="I67" s="8">
        <v>3000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16"/>
      <c r="P67" s="16"/>
      <c r="Q67" s="16"/>
    </row>
    <row r="68" spans="2:17" ht="12.75" outlineLevel="1">
      <c r="B68" s="16" t="s">
        <v>115</v>
      </c>
      <c r="C68" s="17"/>
      <c r="D68" s="16" t="s">
        <v>116</v>
      </c>
      <c r="E68" s="17"/>
      <c r="F68" s="17"/>
      <c r="G68" s="8">
        <v>4500</v>
      </c>
      <c r="H68" s="8">
        <v>3000</v>
      </c>
      <c r="I68" s="8">
        <v>10500</v>
      </c>
      <c r="J68" s="8">
        <v>-3000</v>
      </c>
      <c r="K68" s="8">
        <v>0</v>
      </c>
      <c r="L68" s="8">
        <v>0</v>
      </c>
      <c r="M68" s="8">
        <v>0</v>
      </c>
      <c r="N68" s="8">
        <v>0</v>
      </c>
      <c r="O68" s="16"/>
      <c r="P68" s="16"/>
      <c r="Q68" s="16"/>
    </row>
    <row r="69" spans="2:17" ht="12.75" outlineLevel="1">
      <c r="B69" s="16" t="s">
        <v>117</v>
      </c>
      <c r="C69" s="17"/>
      <c r="D69" s="16" t="s">
        <v>118</v>
      </c>
      <c r="E69" s="17"/>
      <c r="F69" s="17"/>
      <c r="G69" s="8">
        <v>7500</v>
      </c>
      <c r="H69" s="8">
        <v>0</v>
      </c>
      <c r="I69" s="8">
        <v>13750</v>
      </c>
      <c r="J69" s="8">
        <v>-6250</v>
      </c>
      <c r="K69" s="8">
        <v>0</v>
      </c>
      <c r="L69" s="8">
        <v>0</v>
      </c>
      <c r="M69" s="8">
        <v>0</v>
      </c>
      <c r="N69" s="8">
        <v>0</v>
      </c>
      <c r="O69" s="16"/>
      <c r="P69" s="16"/>
      <c r="Q69" s="16"/>
    </row>
    <row r="70" spans="2:17" ht="43.5" customHeight="1" outlineLevel="1">
      <c r="B70" s="16" t="s">
        <v>119</v>
      </c>
      <c r="C70" s="17"/>
      <c r="D70" s="16" t="s">
        <v>120</v>
      </c>
      <c r="E70" s="17"/>
      <c r="F70" s="17"/>
      <c r="G70" s="8">
        <v>27000</v>
      </c>
      <c r="H70" s="8">
        <v>2250</v>
      </c>
      <c r="I70" s="8">
        <v>27107.95</v>
      </c>
      <c r="J70" s="8">
        <v>2142.05</v>
      </c>
      <c r="K70" s="8">
        <v>0</v>
      </c>
      <c r="L70" s="8">
        <v>0</v>
      </c>
      <c r="M70" s="8">
        <v>0</v>
      </c>
      <c r="N70" s="8">
        <v>0</v>
      </c>
      <c r="O70" s="16"/>
      <c r="P70" s="16"/>
      <c r="Q70" s="16"/>
    </row>
    <row r="71" spans="2:17" ht="29.25" customHeight="1" outlineLevel="1">
      <c r="B71" s="16" t="s">
        <v>121</v>
      </c>
      <c r="C71" s="17"/>
      <c r="D71" s="16" t="s">
        <v>122</v>
      </c>
      <c r="E71" s="17"/>
      <c r="F71" s="17"/>
      <c r="G71" s="8">
        <v>19518</v>
      </c>
      <c r="H71" s="8">
        <v>0</v>
      </c>
      <c r="I71" s="8">
        <v>19518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16"/>
      <c r="P71" s="16"/>
      <c r="Q71" s="16"/>
    </row>
    <row r="72" spans="2:17" ht="12.75" outlineLevel="1">
      <c r="B72" s="16" t="s">
        <v>123</v>
      </c>
      <c r="C72" s="17"/>
      <c r="D72" s="16" t="s">
        <v>124</v>
      </c>
      <c r="E72" s="17"/>
      <c r="F72" s="17"/>
      <c r="G72" s="8">
        <v>60000</v>
      </c>
      <c r="H72" s="8">
        <v>30000</v>
      </c>
      <c r="I72" s="8">
        <v>30000</v>
      </c>
      <c r="J72" s="8">
        <v>60000</v>
      </c>
      <c r="K72" s="8">
        <v>60000</v>
      </c>
      <c r="L72" s="8">
        <v>60000</v>
      </c>
      <c r="M72" s="8">
        <v>60000</v>
      </c>
      <c r="N72" s="8">
        <v>60000</v>
      </c>
      <c r="O72" s="16"/>
      <c r="P72" s="16"/>
      <c r="Q72" s="16"/>
    </row>
    <row r="73" spans="2:17" ht="12.75" outlineLevel="1">
      <c r="B73" s="16" t="s">
        <v>125</v>
      </c>
      <c r="C73" s="17"/>
      <c r="D73" s="16" t="s">
        <v>126</v>
      </c>
      <c r="E73" s="17"/>
      <c r="F73" s="17"/>
      <c r="G73" s="8">
        <v>7500</v>
      </c>
      <c r="H73" s="8">
        <v>0</v>
      </c>
      <c r="I73" s="8">
        <v>5000</v>
      </c>
      <c r="J73" s="8">
        <v>2500</v>
      </c>
      <c r="K73" s="8">
        <v>5666</v>
      </c>
      <c r="L73" s="8">
        <v>5666</v>
      </c>
      <c r="M73" s="8">
        <v>5666</v>
      </c>
      <c r="N73" s="8">
        <v>5666</v>
      </c>
      <c r="O73" s="16"/>
      <c r="P73" s="16"/>
      <c r="Q73" s="16"/>
    </row>
    <row r="74" spans="2:17" ht="12.75" outlineLevel="1">
      <c r="B74" s="16" t="s">
        <v>127</v>
      </c>
      <c r="C74" s="17"/>
      <c r="D74" s="16" t="s">
        <v>128</v>
      </c>
      <c r="E74" s="17"/>
      <c r="F74" s="17"/>
      <c r="G74" s="8">
        <v>48000</v>
      </c>
      <c r="H74" s="8">
        <v>16000</v>
      </c>
      <c r="I74" s="8">
        <v>56150.94</v>
      </c>
      <c r="J74" s="8">
        <v>7849.059999999998</v>
      </c>
      <c r="K74" s="8">
        <v>11605.230000000001</v>
      </c>
      <c r="L74" s="8">
        <v>11605.230000000001</v>
      </c>
      <c r="M74" s="8">
        <v>11605.230000000001</v>
      </c>
      <c r="N74" s="8">
        <v>11605.230000000001</v>
      </c>
      <c r="O74" s="16"/>
      <c r="P74" s="16"/>
      <c r="Q74" s="16"/>
    </row>
    <row r="75" spans="2:17" ht="12.75" outlineLevel="1">
      <c r="B75" s="16" t="s">
        <v>129</v>
      </c>
      <c r="C75" s="17"/>
      <c r="D75" s="16" t="s">
        <v>130</v>
      </c>
      <c r="E75" s="17"/>
      <c r="F75" s="17"/>
      <c r="G75" s="8">
        <v>4500</v>
      </c>
      <c r="H75" s="8">
        <v>0</v>
      </c>
      <c r="I75" s="8">
        <v>4500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6"/>
      <c r="P75" s="16"/>
      <c r="Q75" s="16"/>
    </row>
    <row r="76" spans="2:14" ht="12.75" outlineLevel="1">
      <c r="B76" s="16" t="s">
        <v>170</v>
      </c>
      <c r="C76" s="17"/>
      <c r="D76" s="16" t="s">
        <v>171</v>
      </c>
      <c r="E76" s="17"/>
      <c r="F76" s="17"/>
      <c r="G76" s="8">
        <v>0</v>
      </c>
      <c r="H76" s="8">
        <v>10980</v>
      </c>
      <c r="I76" s="8">
        <v>3932.2</v>
      </c>
      <c r="J76" s="8">
        <v>7047.8</v>
      </c>
      <c r="K76" s="8">
        <v>7047.8</v>
      </c>
      <c r="L76" s="8">
        <v>7047.8</v>
      </c>
      <c r="M76" s="8">
        <v>7047.8</v>
      </c>
      <c r="N76" s="8">
        <v>7047.8</v>
      </c>
    </row>
    <row r="77" spans="2:14" ht="12.75" outlineLevel="1">
      <c r="B77" s="16" t="s">
        <v>131</v>
      </c>
      <c r="C77" s="17"/>
      <c r="D77" s="16" t="s">
        <v>132</v>
      </c>
      <c r="E77" s="17"/>
      <c r="F77" s="17"/>
      <c r="G77" s="8">
        <v>7500</v>
      </c>
      <c r="H77" s="8">
        <v>1000</v>
      </c>
      <c r="I77" s="8">
        <v>4839</v>
      </c>
      <c r="J77" s="8">
        <v>3661</v>
      </c>
      <c r="K77" s="8">
        <v>1958.2600000000002</v>
      </c>
      <c r="L77" s="8">
        <v>1958.2600000000002</v>
      </c>
      <c r="M77" s="8">
        <v>1958.2600000000002</v>
      </c>
      <c r="N77" s="8">
        <v>1835.4799999999996</v>
      </c>
    </row>
    <row r="78" spans="2:14" ht="12.75" outlineLevel="1">
      <c r="B78" s="16" t="s">
        <v>133</v>
      </c>
      <c r="C78" s="17"/>
      <c r="D78" s="16" t="s">
        <v>134</v>
      </c>
      <c r="E78" s="17"/>
      <c r="F78" s="17"/>
      <c r="G78" s="8">
        <v>132570</v>
      </c>
      <c r="H78" s="8">
        <v>16508.5</v>
      </c>
      <c r="I78" s="8">
        <v>0</v>
      </c>
      <c r="J78" s="8">
        <v>149078.5</v>
      </c>
      <c r="K78" s="8">
        <v>16508.5</v>
      </c>
      <c r="L78" s="8">
        <v>133633.09</v>
      </c>
      <c r="M78" s="8">
        <v>133633.09</v>
      </c>
      <c r="N78" s="8">
        <v>126122.65000000001</v>
      </c>
    </row>
    <row r="79" spans="2:14" ht="27" customHeight="1" outlineLevel="1">
      <c r="B79" s="16" t="s">
        <v>135</v>
      </c>
      <c r="C79" s="17"/>
      <c r="D79" s="16" t="s">
        <v>136</v>
      </c>
      <c r="E79" s="17"/>
      <c r="F79" s="17"/>
      <c r="G79" s="8">
        <v>43743</v>
      </c>
      <c r="H79" s="8">
        <v>5450.22</v>
      </c>
      <c r="I79" s="8">
        <v>0</v>
      </c>
      <c r="J79" s="8">
        <v>49193.22</v>
      </c>
      <c r="K79" s="8">
        <v>5450.220000000001</v>
      </c>
      <c r="L79" s="8">
        <v>44098.96000000001</v>
      </c>
      <c r="M79" s="8">
        <v>44098.96000000001</v>
      </c>
      <c r="N79" s="8">
        <v>41620.42</v>
      </c>
    </row>
    <row r="80" spans="2:14" ht="21" customHeight="1">
      <c r="B80" s="21" t="s">
        <v>137</v>
      </c>
      <c r="C80" s="17"/>
      <c r="D80" s="21" t="s">
        <v>138</v>
      </c>
      <c r="E80" s="17"/>
      <c r="F80" s="17"/>
      <c r="G80" s="7">
        <v>342833</v>
      </c>
      <c r="H80" s="7">
        <v>76277.6</v>
      </c>
      <c r="I80" s="7">
        <v>9780.22</v>
      </c>
      <c r="J80" s="7">
        <v>409330.38</v>
      </c>
      <c r="K80" s="7">
        <v>99466.22999999998</v>
      </c>
      <c r="L80" s="7">
        <v>246011.60000000003</v>
      </c>
      <c r="M80" s="7">
        <v>246011.60000000003</v>
      </c>
      <c r="N80" s="7">
        <v>226311.60000000003</v>
      </c>
    </row>
    <row r="81" spans="2:14" ht="12.75" outlineLevel="1">
      <c r="B81" s="16" t="s">
        <v>139</v>
      </c>
      <c r="C81" s="17"/>
      <c r="D81" s="16" t="s">
        <v>140</v>
      </c>
      <c r="E81" s="17"/>
      <c r="F81" s="17"/>
      <c r="G81" s="8">
        <v>321833</v>
      </c>
      <c r="H81" s="8">
        <v>76277.6</v>
      </c>
      <c r="I81" s="8">
        <v>0</v>
      </c>
      <c r="J81" s="8">
        <v>398110.6</v>
      </c>
      <c r="K81" s="8">
        <v>73966.22999999998</v>
      </c>
      <c r="L81" s="8">
        <v>223311.60000000003</v>
      </c>
      <c r="M81" s="8">
        <v>223311.60000000003</v>
      </c>
      <c r="N81" s="8">
        <v>223311.60000000003</v>
      </c>
    </row>
    <row r="82" spans="2:14" ht="16.5" customHeight="1" outlineLevel="1">
      <c r="B82" s="16" t="s">
        <v>141</v>
      </c>
      <c r="C82" s="17"/>
      <c r="D82" s="16" t="s">
        <v>142</v>
      </c>
      <c r="E82" s="17"/>
      <c r="F82" s="17"/>
      <c r="G82" s="8">
        <v>21000</v>
      </c>
      <c r="H82" s="8">
        <v>0</v>
      </c>
      <c r="I82" s="8">
        <v>9780.22</v>
      </c>
      <c r="J82" s="8">
        <v>11219.779999999999</v>
      </c>
      <c r="K82" s="8">
        <v>25500</v>
      </c>
      <c r="L82" s="8">
        <v>22700</v>
      </c>
      <c r="M82" s="8">
        <v>22700</v>
      </c>
      <c r="N82" s="8">
        <v>3000</v>
      </c>
    </row>
    <row r="83" spans="2:14" ht="22.5" customHeight="1">
      <c r="B83" s="21" t="s">
        <v>143</v>
      </c>
      <c r="C83" s="17"/>
      <c r="D83" s="21" t="s">
        <v>144</v>
      </c>
      <c r="E83" s="17"/>
      <c r="F83" s="17"/>
      <c r="G83" s="7">
        <v>57000</v>
      </c>
      <c r="H83" s="7">
        <v>74570.54000000001</v>
      </c>
      <c r="I83" s="7">
        <v>39348.91</v>
      </c>
      <c r="J83" s="7">
        <v>92221.63</v>
      </c>
      <c r="K83" s="7">
        <v>105658.07</v>
      </c>
      <c r="L83" s="7">
        <v>105658.07</v>
      </c>
      <c r="M83" s="7">
        <v>105658.07</v>
      </c>
      <c r="N83" s="7">
        <v>78862.07</v>
      </c>
    </row>
    <row r="84" spans="2:14" ht="16.5" customHeight="1" outlineLevel="1">
      <c r="B84" s="16" t="s">
        <v>145</v>
      </c>
      <c r="C84" s="17"/>
      <c r="D84" s="16" t="s">
        <v>146</v>
      </c>
      <c r="E84" s="17"/>
      <c r="F84" s="17"/>
      <c r="G84" s="8">
        <v>12000</v>
      </c>
      <c r="H84" s="8">
        <v>16920.540000000008</v>
      </c>
      <c r="I84" s="8">
        <v>17496.42</v>
      </c>
      <c r="J84" s="8">
        <v>11424.12000000001</v>
      </c>
      <c r="K84" s="8">
        <v>48391.78</v>
      </c>
      <c r="L84" s="8">
        <v>48391.78</v>
      </c>
      <c r="M84" s="8">
        <v>48391.78</v>
      </c>
      <c r="N84" s="8">
        <v>48391.78</v>
      </c>
    </row>
    <row r="85" spans="2:14" ht="16.5" customHeight="1" outlineLevel="1">
      <c r="B85" s="16" t="s">
        <v>147</v>
      </c>
      <c r="C85" s="17"/>
      <c r="D85" s="16" t="s">
        <v>148</v>
      </c>
      <c r="E85" s="17"/>
      <c r="F85" s="17"/>
      <c r="G85" s="8">
        <v>15000</v>
      </c>
      <c r="H85" s="8">
        <v>55000</v>
      </c>
      <c r="I85" s="8">
        <v>0</v>
      </c>
      <c r="J85" s="8">
        <v>70000</v>
      </c>
      <c r="K85" s="8">
        <v>50011.08</v>
      </c>
      <c r="L85" s="8">
        <v>50011.08</v>
      </c>
      <c r="M85" s="8">
        <v>50011.08</v>
      </c>
      <c r="N85" s="8">
        <v>23215.08</v>
      </c>
    </row>
    <row r="86" spans="2:14" ht="19.5" customHeight="1" outlineLevel="1">
      <c r="B86" s="16" t="s">
        <v>172</v>
      </c>
      <c r="C86" s="17"/>
      <c r="D86" s="16" t="s">
        <v>173</v>
      </c>
      <c r="E86" s="17"/>
      <c r="F86" s="17"/>
      <c r="G86" s="8">
        <v>0</v>
      </c>
      <c r="H86" s="8">
        <v>2650</v>
      </c>
      <c r="I86" s="8">
        <v>0</v>
      </c>
      <c r="J86" s="8">
        <v>2650</v>
      </c>
      <c r="K86" s="8">
        <v>0</v>
      </c>
      <c r="L86" s="8">
        <v>0</v>
      </c>
      <c r="M86" s="8">
        <v>0</v>
      </c>
      <c r="N86" s="8">
        <v>0</v>
      </c>
    </row>
    <row r="87" spans="2:14" ht="12.75" outlineLevel="1">
      <c r="B87" s="16" t="s">
        <v>149</v>
      </c>
      <c r="C87" s="17"/>
      <c r="D87" s="16" t="s">
        <v>150</v>
      </c>
      <c r="E87" s="17"/>
      <c r="F87" s="17"/>
      <c r="G87" s="8">
        <v>10000</v>
      </c>
      <c r="H87" s="8">
        <v>0</v>
      </c>
      <c r="I87" s="8">
        <v>0</v>
      </c>
      <c r="J87" s="8">
        <v>10000</v>
      </c>
      <c r="K87" s="8">
        <v>0</v>
      </c>
      <c r="L87" s="8">
        <v>0</v>
      </c>
      <c r="M87" s="8">
        <v>0</v>
      </c>
      <c r="N87" s="8">
        <v>0</v>
      </c>
    </row>
    <row r="88" spans="2:14" ht="16.5" customHeight="1" outlineLevel="1">
      <c r="B88" s="16" t="s">
        <v>151</v>
      </c>
      <c r="C88" s="17"/>
      <c r="D88" s="16" t="s">
        <v>152</v>
      </c>
      <c r="E88" s="17"/>
      <c r="F88" s="17"/>
      <c r="G88" s="8">
        <v>10000</v>
      </c>
      <c r="H88" s="8">
        <v>0</v>
      </c>
      <c r="I88" s="8">
        <v>1852.49</v>
      </c>
      <c r="J88" s="8">
        <v>8147.509999999998</v>
      </c>
      <c r="K88" s="8">
        <v>3253.21</v>
      </c>
      <c r="L88" s="8">
        <v>3253.21</v>
      </c>
      <c r="M88" s="8">
        <v>3253.21</v>
      </c>
      <c r="N88" s="8">
        <v>3253.21</v>
      </c>
    </row>
    <row r="89" spans="2:14" ht="17.25" customHeight="1" outlineLevel="1">
      <c r="B89" s="16" t="s">
        <v>153</v>
      </c>
      <c r="C89" s="17"/>
      <c r="D89" s="16" t="s">
        <v>154</v>
      </c>
      <c r="E89" s="17"/>
      <c r="F89" s="17"/>
      <c r="G89" s="8">
        <v>10000</v>
      </c>
      <c r="H89" s="8">
        <v>0</v>
      </c>
      <c r="I89" s="8">
        <v>20000</v>
      </c>
      <c r="J89" s="8">
        <v>-10000</v>
      </c>
      <c r="K89" s="8">
        <v>0</v>
      </c>
      <c r="L89" s="8">
        <v>0</v>
      </c>
      <c r="M89" s="8">
        <v>0</v>
      </c>
      <c r="N89" s="8">
        <v>0</v>
      </c>
    </row>
    <row r="90" spans="2:14" ht="12.75" outlineLevel="1">
      <c r="B90" s="16" t="s">
        <v>155</v>
      </c>
      <c r="C90" s="17"/>
      <c r="D90" s="16" t="s">
        <v>156</v>
      </c>
      <c r="E90" s="17"/>
      <c r="F90" s="17"/>
      <c r="G90" s="8">
        <v>0</v>
      </c>
      <c r="H90" s="8">
        <v>0</v>
      </c>
      <c r="I90" s="8">
        <v>0</v>
      </c>
      <c r="J90" s="8">
        <v>0</v>
      </c>
      <c r="K90" s="8">
        <v>4002</v>
      </c>
      <c r="L90" s="8">
        <v>4002</v>
      </c>
      <c r="M90" s="8">
        <v>4002</v>
      </c>
      <c r="N90" s="8">
        <v>4002</v>
      </c>
    </row>
    <row r="91" spans="2:14" ht="12.75">
      <c r="B91" s="21" t="s">
        <v>157</v>
      </c>
      <c r="C91" s="17"/>
      <c r="D91" s="21" t="s">
        <v>158</v>
      </c>
      <c r="E91" s="17"/>
      <c r="F91" s="17"/>
      <c r="G91" s="7">
        <v>1234998</v>
      </c>
      <c r="H91" s="7">
        <v>2469996</v>
      </c>
      <c r="I91" s="7">
        <v>0</v>
      </c>
      <c r="J91" s="7">
        <v>3704994</v>
      </c>
      <c r="K91" s="7">
        <v>5000000</v>
      </c>
      <c r="L91" s="7">
        <v>2469996</v>
      </c>
      <c r="M91" s="7">
        <v>2469996</v>
      </c>
      <c r="N91" s="7">
        <v>2469996</v>
      </c>
    </row>
    <row r="92" spans="2:14" ht="12.75" outlineLevel="1">
      <c r="B92" s="16" t="s">
        <v>159</v>
      </c>
      <c r="C92" s="17"/>
      <c r="D92" s="16" t="s">
        <v>160</v>
      </c>
      <c r="E92" s="17"/>
      <c r="F92" s="17"/>
      <c r="G92" s="8">
        <v>1234998</v>
      </c>
      <c r="H92" s="8">
        <v>2469996</v>
      </c>
      <c r="I92" s="8">
        <v>0</v>
      </c>
      <c r="J92" s="8">
        <v>3704994</v>
      </c>
      <c r="K92" s="8">
        <v>5000000</v>
      </c>
      <c r="L92" s="8">
        <v>2469996</v>
      </c>
      <c r="M92" s="8">
        <v>2469996</v>
      </c>
      <c r="N92" s="8">
        <v>2469996</v>
      </c>
    </row>
    <row r="93" spans="2:14" ht="12.75">
      <c r="B93" s="22" t="s">
        <v>161</v>
      </c>
      <c r="C93" s="20"/>
      <c r="D93" s="20"/>
      <c r="E93" s="20"/>
      <c r="F93" s="20"/>
      <c r="G93" s="9">
        <v>10734611</v>
      </c>
      <c r="H93" s="9">
        <v>4571213.16</v>
      </c>
      <c r="I93" s="9">
        <v>897887.9500000001</v>
      </c>
      <c r="J93" s="9">
        <v>14407936.21</v>
      </c>
      <c r="K93" s="9">
        <v>7977023.15</v>
      </c>
      <c r="L93" s="9">
        <v>11226359.68</v>
      </c>
      <c r="M93" s="9">
        <v>11226359.68</v>
      </c>
      <c r="N93" s="9">
        <v>10766433.64</v>
      </c>
    </row>
    <row r="94" ht="409.5" customHeight="1" hidden="1"/>
    <row r="96" ht="12.75">
      <c r="N96" s="12"/>
    </row>
  </sheetData>
  <sheetProtection/>
  <mergeCells count="199">
    <mergeCell ref="B92:C92"/>
    <mergeCell ref="D92:F92"/>
    <mergeCell ref="B93:F93"/>
    <mergeCell ref="O45:Q45"/>
    <mergeCell ref="O46:Q46"/>
    <mergeCell ref="O47:Q47"/>
    <mergeCell ref="O48:Q48"/>
    <mergeCell ref="O49:Q49"/>
    <mergeCell ref="O50:Q50"/>
    <mergeCell ref="O51:Q51"/>
    <mergeCell ref="B90:C90"/>
    <mergeCell ref="D90:F90"/>
    <mergeCell ref="B91:C91"/>
    <mergeCell ref="D91:F91"/>
    <mergeCell ref="O52:Q52"/>
    <mergeCell ref="O53:Q53"/>
    <mergeCell ref="O54:Q54"/>
    <mergeCell ref="O55:Q55"/>
    <mergeCell ref="O56:Q56"/>
    <mergeCell ref="O57:Q57"/>
    <mergeCell ref="B88:C88"/>
    <mergeCell ref="D88:F88"/>
    <mergeCell ref="B89:C89"/>
    <mergeCell ref="D89:F89"/>
    <mergeCell ref="O58:Q58"/>
    <mergeCell ref="O59:Q59"/>
    <mergeCell ref="O60:Q60"/>
    <mergeCell ref="O61:Q61"/>
    <mergeCell ref="O62:Q62"/>
    <mergeCell ref="O63:Q63"/>
    <mergeCell ref="B86:C86"/>
    <mergeCell ref="D86:F86"/>
    <mergeCell ref="B87:C87"/>
    <mergeCell ref="D87:F87"/>
    <mergeCell ref="O64:Q64"/>
    <mergeCell ref="O65:Q65"/>
    <mergeCell ref="O66:Q66"/>
    <mergeCell ref="O67:Q67"/>
    <mergeCell ref="O68:Q68"/>
    <mergeCell ref="O69:Q69"/>
    <mergeCell ref="B84:C84"/>
    <mergeCell ref="D84:F84"/>
    <mergeCell ref="B85:C85"/>
    <mergeCell ref="D85:F85"/>
    <mergeCell ref="O70:Q70"/>
    <mergeCell ref="O71:Q71"/>
    <mergeCell ref="O72:Q72"/>
    <mergeCell ref="O73:Q73"/>
    <mergeCell ref="O74:Q74"/>
    <mergeCell ref="O75:Q75"/>
    <mergeCell ref="B82:C82"/>
    <mergeCell ref="D82:F82"/>
    <mergeCell ref="B83:C83"/>
    <mergeCell ref="D83:F83"/>
    <mergeCell ref="B80:C80"/>
    <mergeCell ref="D80:F80"/>
    <mergeCell ref="B81:C81"/>
    <mergeCell ref="D81:F81"/>
    <mergeCell ref="B78:C78"/>
    <mergeCell ref="D78:F78"/>
    <mergeCell ref="B79:C79"/>
    <mergeCell ref="D79:F79"/>
    <mergeCell ref="B76:C76"/>
    <mergeCell ref="D76:F76"/>
    <mergeCell ref="B77:C77"/>
    <mergeCell ref="D77:F77"/>
    <mergeCell ref="B74:C74"/>
    <mergeCell ref="D74:F74"/>
    <mergeCell ref="B75:C75"/>
    <mergeCell ref="D75:F75"/>
    <mergeCell ref="B72:C72"/>
    <mergeCell ref="D72:F72"/>
    <mergeCell ref="B73:C73"/>
    <mergeCell ref="D73:F73"/>
    <mergeCell ref="B70:C70"/>
    <mergeCell ref="D70:F70"/>
    <mergeCell ref="B71:C71"/>
    <mergeCell ref="D71:F71"/>
    <mergeCell ref="B68:C68"/>
    <mergeCell ref="D68:F68"/>
    <mergeCell ref="B69:C69"/>
    <mergeCell ref="D69:F69"/>
    <mergeCell ref="B66:C66"/>
    <mergeCell ref="D66:F66"/>
    <mergeCell ref="B67:C67"/>
    <mergeCell ref="D67:F67"/>
    <mergeCell ref="B64:C64"/>
    <mergeCell ref="D64:F64"/>
    <mergeCell ref="B65:C65"/>
    <mergeCell ref="D65:F65"/>
    <mergeCell ref="B62:C62"/>
    <mergeCell ref="D62:F62"/>
    <mergeCell ref="B63:C63"/>
    <mergeCell ref="D63:F63"/>
    <mergeCell ref="B60:C60"/>
    <mergeCell ref="D60:F60"/>
    <mergeCell ref="B61:C61"/>
    <mergeCell ref="D61:F61"/>
    <mergeCell ref="B58:C58"/>
    <mergeCell ref="D58:F58"/>
    <mergeCell ref="B59:C59"/>
    <mergeCell ref="D59:F59"/>
    <mergeCell ref="B56:C56"/>
    <mergeCell ref="D56:F56"/>
    <mergeCell ref="B57:C57"/>
    <mergeCell ref="D57:F57"/>
    <mergeCell ref="B54:C54"/>
    <mergeCell ref="D54:F54"/>
    <mergeCell ref="B55:C55"/>
    <mergeCell ref="D55:F55"/>
    <mergeCell ref="B52:C52"/>
    <mergeCell ref="D52:F52"/>
    <mergeCell ref="B53:C53"/>
    <mergeCell ref="D53:F53"/>
    <mergeCell ref="B50:C50"/>
    <mergeCell ref="D50:F50"/>
    <mergeCell ref="B51:C51"/>
    <mergeCell ref="D51:F51"/>
    <mergeCell ref="B48:C48"/>
    <mergeCell ref="D48:F48"/>
    <mergeCell ref="B49:C49"/>
    <mergeCell ref="D49:F49"/>
    <mergeCell ref="B46:C46"/>
    <mergeCell ref="D46:F46"/>
    <mergeCell ref="B47:C47"/>
    <mergeCell ref="D47:F47"/>
    <mergeCell ref="B44:C44"/>
    <mergeCell ref="D44:F44"/>
    <mergeCell ref="B45:C45"/>
    <mergeCell ref="D45:F45"/>
    <mergeCell ref="B42:C42"/>
    <mergeCell ref="D42:F42"/>
    <mergeCell ref="B43:C43"/>
    <mergeCell ref="D43:F43"/>
    <mergeCell ref="B40:C40"/>
    <mergeCell ref="D40:F40"/>
    <mergeCell ref="B41:C41"/>
    <mergeCell ref="D41:F41"/>
    <mergeCell ref="B38:C38"/>
    <mergeCell ref="D38:F38"/>
    <mergeCell ref="B39:C39"/>
    <mergeCell ref="D39:F39"/>
    <mergeCell ref="B36:C36"/>
    <mergeCell ref="D36:F36"/>
    <mergeCell ref="B37:C37"/>
    <mergeCell ref="D37:F37"/>
    <mergeCell ref="B34:C34"/>
    <mergeCell ref="D34:F34"/>
    <mergeCell ref="B35:C35"/>
    <mergeCell ref="D35:F35"/>
    <mergeCell ref="B32:C32"/>
    <mergeCell ref="D32:F32"/>
    <mergeCell ref="B33:C33"/>
    <mergeCell ref="D33:F33"/>
    <mergeCell ref="B30:C30"/>
    <mergeCell ref="D30:F30"/>
    <mergeCell ref="B31:C31"/>
    <mergeCell ref="D31:F31"/>
    <mergeCell ref="B28:C28"/>
    <mergeCell ref="D28:F28"/>
    <mergeCell ref="B29:C29"/>
    <mergeCell ref="D29:F29"/>
    <mergeCell ref="B26:C26"/>
    <mergeCell ref="D26:F26"/>
    <mergeCell ref="B27:C27"/>
    <mergeCell ref="D27:F27"/>
    <mergeCell ref="B24:C24"/>
    <mergeCell ref="D24:F24"/>
    <mergeCell ref="B25:C25"/>
    <mergeCell ref="D25:F25"/>
    <mergeCell ref="B22:C22"/>
    <mergeCell ref="D22:F22"/>
    <mergeCell ref="B23:C23"/>
    <mergeCell ref="D23:F23"/>
    <mergeCell ref="B20:C20"/>
    <mergeCell ref="D20:F20"/>
    <mergeCell ref="B21:C21"/>
    <mergeCell ref="D21:F21"/>
    <mergeCell ref="B18:C18"/>
    <mergeCell ref="D18:F18"/>
    <mergeCell ref="B19:C19"/>
    <mergeCell ref="D19:F19"/>
    <mergeCell ref="B16:C16"/>
    <mergeCell ref="D16:F16"/>
    <mergeCell ref="B17:C17"/>
    <mergeCell ref="D17:F17"/>
    <mergeCell ref="B15:C15"/>
    <mergeCell ref="D15:F15"/>
    <mergeCell ref="B12:C12"/>
    <mergeCell ref="D12:F12"/>
    <mergeCell ref="B13:C13"/>
    <mergeCell ref="D13:F13"/>
    <mergeCell ref="C3:D9"/>
    <mergeCell ref="F3:N3"/>
    <mergeCell ref="F5:N5"/>
    <mergeCell ref="F7:N7"/>
    <mergeCell ref="F9:N9"/>
    <mergeCell ref="B14:C14"/>
    <mergeCell ref="D14:F14"/>
  </mergeCells>
  <conditionalFormatting sqref="O45:Q75">
    <cfRule type="uniqueValues" priority="1" dxfId="0" stopIfTrue="1">
      <formula>AND(COUNTIF($O$45:$Q$75,O45)=1,NOT(ISBLANK(O45)))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2017-07-19T17:05:23Z</dcterms:created>
  <dcterms:modified xsi:type="dcterms:W3CDTF">2017-09-26T19:17:03Z</dcterms:modified>
  <cp:category/>
  <cp:version/>
  <cp:contentType/>
  <cp:contentStatus/>
</cp:coreProperties>
</file>